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eisei6\Desktop\新しいフォルダー\"/>
    </mc:Choice>
  </mc:AlternateContent>
  <xr:revisionPtr revIDLastSave="0" documentId="13_ncr:1_{1C1B8A1A-0D21-4BDD-8A14-1E6FED7FD83C}" xr6:coauthVersionLast="47" xr6:coauthVersionMax="47" xr10:uidLastSave="{00000000-0000-0000-0000-000000000000}"/>
  <bookViews>
    <workbookView xWindow="-120" yWindow="-120" windowWidth="20730" windowHeight="11040" xr2:uid="{00000000-000D-0000-FFFF-FFFF00000000}"/>
  </bookViews>
  <sheets>
    <sheet name="表紙" sheetId="1" r:id="rId1"/>
    <sheet name="提案書提出資料一覧表" sheetId="2" r:id="rId2"/>
    <sheet name="様式第1号-3" sheetId="3" r:id="rId3"/>
    <sheet name="様式第11号（表紙）" sheetId="5" r:id="rId4"/>
    <sheet name="様式第12号（別紙1）" sheetId="6" r:id="rId5"/>
    <sheet name="参考資料1" sheetId="15" r:id="rId6"/>
    <sheet name="様式第13号-13-1" sheetId="24" r:id="rId7"/>
    <sheet name="様式第13号-14-1" sheetId="25" r:id="rId8"/>
    <sheet name="様式第13号-16-1" sheetId="29" r:id="rId9"/>
    <sheet name="様式第13号-17-1" sheetId="28" r:id="rId10"/>
    <sheet name="（別紙）薬品等単価一覧" sheetId="30"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s>
  <definedNames>
    <definedName name="__fan1" localSheetId="10">#REF!</definedName>
    <definedName name="__fan1">[1]設備電力!$C$96</definedName>
    <definedName name="__Gac2" localSheetId="10">#REF!</definedName>
    <definedName name="__Gac2">#REF!</definedName>
    <definedName name="__Gad2" localSheetId="10">#REF!</definedName>
    <definedName name="__Gad2">#REF!</definedName>
    <definedName name="__Gfd2" localSheetId="10">#REF!</definedName>
    <definedName name="__Gfd2">#REF!</definedName>
    <definedName name="__Ld1" localSheetId="10">#REF!</definedName>
    <definedName name="__Ld1">[2]設備電力!$H$13</definedName>
    <definedName name="__Ld2" localSheetId="10">#REF!</definedName>
    <definedName name="__Ld2">[2]設備電力!$H$39</definedName>
    <definedName name="__Ld3" localSheetId="10">#REF!</definedName>
    <definedName name="__Ld3">[1]設備電力!$J$35</definedName>
    <definedName name="__Ld5" localSheetId="10">#REF!</definedName>
    <definedName name="__Ld5">[1]設備電力!$J$44</definedName>
    <definedName name="__Ld6" localSheetId="10">#REF!</definedName>
    <definedName name="__Ld6">[2]設備電力!$H$70</definedName>
    <definedName name="__Ld7" localSheetId="10">#REF!</definedName>
    <definedName name="__Ld7">[1]設備電力!$J$69</definedName>
    <definedName name="__Ld8" localSheetId="10">#REF!</definedName>
    <definedName name="__Ld8">[2]設備電力!$H$78</definedName>
    <definedName name="__Ld9" localSheetId="10">#REF!</definedName>
    <definedName name="__Ld9">[1]設備電力!$J$82</definedName>
    <definedName name="__mav2" localSheetId="10">#REF!</definedName>
    <definedName name="__mav2">#REF!</definedName>
    <definedName name="_10P" localSheetId="10">#REF!</definedName>
    <definedName name="_10P">#REF!</definedName>
    <definedName name="_11P" localSheetId="10">#REF!</definedName>
    <definedName name="_11P">#REF!</definedName>
    <definedName name="_12P" localSheetId="10">#REF!</definedName>
    <definedName name="_12P">#REF!</definedName>
    <definedName name="_13P" localSheetId="10">#REF!</definedName>
    <definedName name="_13P">#REF!</definedName>
    <definedName name="_14P" localSheetId="10">#REF!</definedName>
    <definedName name="_14P">#REF!</definedName>
    <definedName name="_15P" localSheetId="10">#REF!</definedName>
    <definedName name="_15P">#REF!</definedName>
    <definedName name="_16P" localSheetId="10">#REF!</definedName>
    <definedName name="_16P">#REF!</definedName>
    <definedName name="_17P" localSheetId="10">#REF!</definedName>
    <definedName name="_17P">#REF!</definedName>
    <definedName name="_18P" localSheetId="10">#REF!</definedName>
    <definedName name="_18P">#REF!</definedName>
    <definedName name="_19P" localSheetId="10">#REF!</definedName>
    <definedName name="_19P">#REF!</definedName>
    <definedName name="_1P">#N/A</definedName>
    <definedName name="_20P" localSheetId="10">#REF!</definedName>
    <definedName name="_20P">#REF!</definedName>
    <definedName name="_21P" localSheetId="10">#REF!</definedName>
    <definedName name="_21P">#REF!</definedName>
    <definedName name="_22P" localSheetId="10">#REF!</definedName>
    <definedName name="_22P">#REF!</definedName>
    <definedName name="_23P" localSheetId="10">#REF!</definedName>
    <definedName name="_23P">#REF!</definedName>
    <definedName name="_24P" localSheetId="10">#REF!</definedName>
    <definedName name="_24P">#REF!</definedName>
    <definedName name="_25P" localSheetId="10">#REF!</definedName>
    <definedName name="_25P">#REF!</definedName>
    <definedName name="_26P" localSheetId="10">#REF!</definedName>
    <definedName name="_26P">#REF!</definedName>
    <definedName name="_27P" localSheetId="10">#REF!</definedName>
    <definedName name="_27P">#REF!</definedName>
    <definedName name="_28P" localSheetId="10">#REF!</definedName>
    <definedName name="_28P">#REF!</definedName>
    <definedName name="_29P" localSheetId="10">#REF!</definedName>
    <definedName name="_29P">#REF!</definedName>
    <definedName name="_2P" localSheetId="10">#REF!</definedName>
    <definedName name="_2P" localSheetId="8">#REF!</definedName>
    <definedName name="_2P">#REF!</definedName>
    <definedName name="_30P" localSheetId="10">#REF!</definedName>
    <definedName name="_30P">#REF!</definedName>
    <definedName name="_fan1" localSheetId="10">#REF!</definedName>
    <definedName name="_fan1">[1]設備電力!$C$96</definedName>
    <definedName name="_Fill" localSheetId="6" hidden="1">#REF!</definedName>
    <definedName name="_Fill" localSheetId="8" hidden="1">#REF!</definedName>
    <definedName name="_Fill" hidden="1">#REF!</definedName>
    <definedName name="_xlnm._FilterDatabase" localSheetId="10" hidden="1">#REF!</definedName>
    <definedName name="_xlnm._FilterDatabase" hidden="1">#REF!</definedName>
    <definedName name="_Gac2" localSheetId="8">#REF!</definedName>
    <definedName name="_Gac2">#REF!</definedName>
    <definedName name="_Gad2" localSheetId="8">#REF!</definedName>
    <definedName name="_Gad2">#REF!</definedName>
    <definedName name="_Gfd2" localSheetId="8">#REF!</definedName>
    <definedName name="_Gfd2">#REF!</definedName>
    <definedName name="_Key1" localSheetId="6" hidden="1">#REF!</definedName>
    <definedName name="_Key1" localSheetId="8" hidden="1">#REF!</definedName>
    <definedName name="_Key1" hidden="1">#REF!</definedName>
    <definedName name="_Key2" localSheetId="6" hidden="1">#REF!</definedName>
    <definedName name="_Key2" localSheetId="8" hidden="1">#REF!</definedName>
    <definedName name="_Key2" hidden="1">#REF!</definedName>
    <definedName name="_Ld1" localSheetId="10">#REF!</definedName>
    <definedName name="_Ld1">[2]設備電力!$H$13</definedName>
    <definedName name="_Ld2" localSheetId="10">#REF!</definedName>
    <definedName name="_Ld2">[2]設備電力!$H$39</definedName>
    <definedName name="_Ld3" localSheetId="10">#REF!</definedName>
    <definedName name="_Ld3">[1]設備電力!$J$35</definedName>
    <definedName name="_Ld5" localSheetId="10">#REF!</definedName>
    <definedName name="_Ld5">[1]設備電力!$J$44</definedName>
    <definedName name="_Ld6" localSheetId="10">#REF!</definedName>
    <definedName name="_Ld6">[2]設備電力!$H$70</definedName>
    <definedName name="_Ld7" localSheetId="10">#REF!</definedName>
    <definedName name="_Ld7">[1]設備電力!$J$69</definedName>
    <definedName name="_Ld8" localSheetId="10">#REF!</definedName>
    <definedName name="_Ld8">[2]設備電力!$H$78</definedName>
    <definedName name="_Ld9" localSheetId="10">#REF!</definedName>
    <definedName name="_Ld9">[1]設備電力!$J$82</definedName>
    <definedName name="_mav2" localSheetId="10">#REF!</definedName>
    <definedName name="_mav2" localSheetId="8">#REF!</definedName>
    <definedName name="_mav2">#REF!</definedName>
    <definedName name="_Order1" localSheetId="10" hidden="1">1</definedName>
    <definedName name="_Order1" localSheetId="8" hidden="1">1</definedName>
    <definedName name="_Order1" hidden="1">0</definedName>
    <definedName name="_Order2" hidden="1">255</definedName>
    <definedName name="_P1" localSheetId="10">#REF!</definedName>
    <definedName name="_P1">#REF!</definedName>
    <definedName name="_P2" localSheetId="10">#REF!</definedName>
    <definedName name="_P2">[3]事業計画書!#REF!</definedName>
    <definedName name="_p3" localSheetId="10">#REF!</definedName>
    <definedName name="_p3">[3]事業計画書!#REF!</definedName>
    <definedName name="_P4" localSheetId="10">#REF!</definedName>
    <definedName name="_P4">[3]事業計画書!#REF!</definedName>
    <definedName name="_p5" localSheetId="10">#REF!</definedName>
    <definedName name="_p5">[3]事業計画書!#REF!</definedName>
    <definedName name="_P6" localSheetId="10">#REF!</definedName>
    <definedName name="_P6">[3]事業計画書!#REF!</definedName>
    <definedName name="_P7" localSheetId="10">#REF!</definedName>
    <definedName name="_P7">[3]事業計画書!#REF!</definedName>
    <definedName name="_P8" localSheetId="10">#REF!</definedName>
    <definedName name="_P8">[3]事業計画書!#REF!</definedName>
    <definedName name="_Sort" localSheetId="6" hidden="1">#REF!</definedName>
    <definedName name="_Sort" localSheetId="8" hidden="1">#REF!</definedName>
    <definedName name="_Sort" hidden="1">#REF!</definedName>
    <definedName name="_Table2_In1" localSheetId="10" hidden="1">#REF!</definedName>
    <definedName name="_Table2_In1" hidden="1">#REF!</definedName>
    <definedName name="_Table2_In2" localSheetId="10" hidden="1">#REF!</definedName>
    <definedName name="_Table2_In2" hidden="1">#REF!</definedName>
    <definedName name="_Table2_Out" localSheetId="10" hidden="1">#REF!</definedName>
    <definedName name="_Table2_Out" hidden="1">#REF!</definedName>
    <definedName name="\A" localSheetId="8">#REF!</definedName>
    <definedName name="\A">#REF!</definedName>
    <definedName name="\B" localSheetId="8">#REF!</definedName>
    <definedName name="\B">#REF!</definedName>
    <definedName name="\C" localSheetId="8">#REF!</definedName>
    <definedName name="\C">#REF!</definedName>
    <definedName name="\p" localSheetId="10">#REF!</definedName>
    <definedName name="\p">#REF!</definedName>
    <definedName name="〃" localSheetId="10">#REF!</definedName>
    <definedName name="〃">#REF!</definedName>
    <definedName name="×" localSheetId="10">#REF!</definedName>
    <definedName name="×">[3]事業計画書!#REF!</definedName>
    <definedName name="◎施設名称" localSheetId="10">#REF!</definedName>
    <definedName name="◎施設名称">#REF!</definedName>
    <definedName name="①日運転時間後" localSheetId="10">#REF!</definedName>
    <definedName name="①日運転時間後">#REF!</definedName>
    <definedName name="①日運転時間後平均" localSheetId="10">#REF!</definedName>
    <definedName name="①日運転時間後平均">#REF!</definedName>
    <definedName name="①日消費電力量" localSheetId="10">#REF!</definedName>
    <definedName name="①日消費電力量">#REF!</definedName>
    <definedName name="①日焼却量" localSheetId="10">#REF!</definedName>
    <definedName name="①日焼却量">#REF!</definedName>
    <definedName name="①日当たり消費電力量後1日目" localSheetId="10">#REF!</definedName>
    <definedName name="①日当たり消費電力量後1日目">#REF!</definedName>
    <definedName name="①日当たり消費電力量後2日目" localSheetId="10">#REF!</definedName>
    <definedName name="①日当たり消費電力量後2日目">#REF!</definedName>
    <definedName name="①日当たり焼却量後1日目" localSheetId="10">#REF!</definedName>
    <definedName name="①日当たり焼却量後1日目">#REF!</definedName>
    <definedName name="①日当たり焼却量後2日目" localSheetId="10">#REF!</definedName>
    <definedName name="①日当たり焼却量後2日目">#REF!</definedName>
    <definedName name="①日当たり焼却量後平均" localSheetId="10">#REF!</definedName>
    <definedName name="①日当たり焼却量後平均">#REF!</definedName>
    <definedName name="①日熱利用量" localSheetId="10">#REF!</definedName>
    <definedName name="①日熱利用量">#REF!</definedName>
    <definedName name="①日燃焼消費量" localSheetId="10">#REF!</definedName>
    <definedName name="①日燃焼消費量">#REF!</definedName>
    <definedName name="①日燃焼消費量後2日目" localSheetId="10">#REF!</definedName>
    <definedName name="①日燃焼消費量後2日目">#REF!</definedName>
    <definedName name="①日燃料消費量後1日目" localSheetId="10">#REF!</definedName>
    <definedName name="①日燃料消費量後1日目">#REF!</definedName>
    <definedName name="①日発電電力量後1日目" localSheetId="10">#REF!</definedName>
    <definedName name="①日発電電力量後1日目">#REF!</definedName>
    <definedName name="①日発電電力量後2日目" localSheetId="10">#REF!</definedName>
    <definedName name="①日発電電力量後2日目">#REF!</definedName>
    <definedName name="a" localSheetId="10" hidden="1">{"'事務費明細書'!$A$1:$B$2"}</definedName>
    <definedName name="a" localSheetId="8" hidden="1">{"'事務費明細書'!$A$1:$B$2"}</definedName>
    <definedName name="a">'[4]プラズマ用灰量計算（低質ごみ）'!$D$37</definedName>
    <definedName name="A_機械" localSheetId="10">#REF!</definedName>
    <definedName name="A_機械">#REF!</definedName>
    <definedName name="A_起動" localSheetId="10">#REF!</definedName>
    <definedName name="A_起動">#REF!</definedName>
    <definedName name="A_建築" localSheetId="10">#REF!</definedName>
    <definedName name="A_建築">#REF!</definedName>
    <definedName name="A_電気" localSheetId="10">#REF!</definedName>
    <definedName name="A_電気">#REF!</definedName>
    <definedName name="A_入力1" localSheetId="10">#REF!</definedName>
    <definedName name="A_入力1">#REF!</definedName>
    <definedName name="A_入力2" localSheetId="10">#REF!</definedName>
    <definedName name="A_入力2">#REF!</definedName>
    <definedName name="A_搬送" localSheetId="10">#REF!</definedName>
    <definedName name="A_搬送">#REF!</definedName>
    <definedName name="A_表1" localSheetId="10">#REF!</definedName>
    <definedName name="A_表1">#REF!</definedName>
    <definedName name="A_表2" localSheetId="10">#REF!</definedName>
    <definedName name="A_表2">#REF!</definedName>
    <definedName name="A_表3" localSheetId="10">#REF!</definedName>
    <definedName name="A_表3">#REF!</definedName>
    <definedName name="A_表4" localSheetId="10">#REF!</definedName>
    <definedName name="A_表4">#REF!</definedName>
    <definedName name="aa" localSheetId="10" hidden="1">{"'事務費明細書'!$A$1:$B$2"}</definedName>
    <definedName name="aa" hidden="1">{"'事務費明細書'!$A$1:$B$2"}</definedName>
    <definedName name="aaa" localSheetId="10">#REF!</definedName>
    <definedName name="aaa">#REF!</definedName>
    <definedName name="ＡＣ見出し" localSheetId="10">#REF!</definedName>
    <definedName name="ＡＣ見出し">#REF!</definedName>
    <definedName name="alkali" localSheetId="10">#REF!</definedName>
    <definedName name="alkali">[1]寸法計画と薬剤使用量!$C$121</definedName>
    <definedName name="alkali1" localSheetId="10">#REF!</definedName>
    <definedName name="alkali1">[5]寸法計画!$C$117</definedName>
    <definedName name="anscount" hidden="1">1</definedName>
    <definedName name="ANZEN" localSheetId="10">#REF!</definedName>
    <definedName name="ANZEN">[3]事業計画書!#REF!</definedName>
    <definedName name="ｂ" localSheetId="10" hidden="1">{"'事務費明細書'!$A$1:$B$2"}</definedName>
    <definedName name="ｂ" localSheetId="8" hidden="1">{"'事務費明細書'!$A$1:$B$2"}</definedName>
    <definedName name="b">'[4]プラズマ用灰量計算（低質ごみ）'!$D$38</definedName>
    <definedName name="B_A" localSheetId="10">#REF!</definedName>
    <definedName name="B_A">#REF!</definedName>
    <definedName name="B_AAA" localSheetId="10">#REF!</definedName>
    <definedName name="B_AAA">#REF!</definedName>
    <definedName name="B_AAE" localSheetId="10">#REF!</definedName>
    <definedName name="B_AAE">#REF!</definedName>
    <definedName name="B_AAM" localSheetId="10">#REF!</definedName>
    <definedName name="B_AAM">#REF!</definedName>
    <definedName name="B_B" localSheetId="10">#REF!</definedName>
    <definedName name="B_B">#REF!</definedName>
    <definedName name="B_C" localSheetId="10">#REF!</definedName>
    <definedName name="B_C">#REF!</definedName>
    <definedName name="B_CCA" localSheetId="10">#REF!</definedName>
    <definedName name="B_CCA">#REF!</definedName>
    <definedName name="B_CCE" localSheetId="10">#REF!</definedName>
    <definedName name="B_CCE">#REF!</definedName>
    <definedName name="B_CCM" localSheetId="10">#REF!</definedName>
    <definedName name="B_CCM">#REF!</definedName>
    <definedName name="B_K1AK" localSheetId="10">#REF!</definedName>
    <definedName name="B_K1AK">#REF!</definedName>
    <definedName name="B_K1AS" localSheetId="10">#REF!</definedName>
    <definedName name="B_K1AS">#REF!</definedName>
    <definedName name="B_K1EK" localSheetId="10">#REF!</definedName>
    <definedName name="B_K1EK">#REF!</definedName>
    <definedName name="B_K1ES" localSheetId="10">#REF!</definedName>
    <definedName name="B_K1ES">#REF!</definedName>
    <definedName name="B_K1MK" localSheetId="10">#REF!</definedName>
    <definedName name="B_K1MK">#REF!</definedName>
    <definedName name="B_K1MS" localSheetId="10">#REF!</definedName>
    <definedName name="B_K1MS">#REF!</definedName>
    <definedName name="B_K2AK" localSheetId="10">#REF!</definedName>
    <definedName name="B_K2AK">#REF!</definedName>
    <definedName name="B_K2AS" localSheetId="10">#REF!</definedName>
    <definedName name="B_K2AS">#REF!</definedName>
    <definedName name="B_K2EK" localSheetId="10">#REF!</definedName>
    <definedName name="B_K2EK">#REF!</definedName>
    <definedName name="B_K2ES" localSheetId="10">#REF!</definedName>
    <definedName name="B_K2ES">#REF!</definedName>
    <definedName name="B_K2MK" localSheetId="10">#REF!</definedName>
    <definedName name="B_K2MK">#REF!</definedName>
    <definedName name="B_K2MS" localSheetId="10">#REF!</definedName>
    <definedName name="B_K2MS">#REF!</definedName>
    <definedName name="B_K3AK" localSheetId="10">#REF!</definedName>
    <definedName name="B_K3AK">#REF!</definedName>
    <definedName name="B_K3AS" localSheetId="10">#REF!</definedName>
    <definedName name="B_K3AS">#REF!</definedName>
    <definedName name="B_K3EK" localSheetId="10">#REF!</definedName>
    <definedName name="B_K3EK">#REF!</definedName>
    <definedName name="B_K3ES" localSheetId="10">#REF!</definedName>
    <definedName name="B_K3ES">#REF!</definedName>
    <definedName name="B_K3MK" localSheetId="10">#REF!</definedName>
    <definedName name="B_K3MK">#REF!</definedName>
    <definedName name="B_K3MS" localSheetId="10">#REF!</definedName>
    <definedName name="B_K3MS">#REF!</definedName>
    <definedName name="B_KK2AK" localSheetId="10">#REF!</definedName>
    <definedName name="B_KK2AK">#REF!</definedName>
    <definedName name="B_KK2AS" localSheetId="10">#REF!</definedName>
    <definedName name="B_KK2AS">#REF!</definedName>
    <definedName name="B_KK2EK" localSheetId="10">#REF!</definedName>
    <definedName name="B_KK2EK">#REF!</definedName>
    <definedName name="B_KK2ES" localSheetId="10">#REF!</definedName>
    <definedName name="B_KK2ES">#REF!</definedName>
    <definedName name="B_KK2MK" localSheetId="10">#REF!</definedName>
    <definedName name="B_KK2MK">#REF!</definedName>
    <definedName name="B_KK2MS" localSheetId="10">#REF!</definedName>
    <definedName name="B_KK2MS">#REF!</definedName>
    <definedName name="B_KK3AK" localSheetId="10">#REF!</definedName>
    <definedName name="B_KK3AK">#REF!</definedName>
    <definedName name="B_KK3AS" localSheetId="10">#REF!</definedName>
    <definedName name="B_KK3AS">#REF!</definedName>
    <definedName name="B_KK3EK" localSheetId="10">#REF!</definedName>
    <definedName name="B_KK3EK">#REF!</definedName>
    <definedName name="B_KK3ES" localSheetId="10">#REF!</definedName>
    <definedName name="B_KK3ES">#REF!</definedName>
    <definedName name="B_KK3MK" localSheetId="10">#REF!</definedName>
    <definedName name="B_KK3MK">#REF!</definedName>
    <definedName name="B_KK3MS" localSheetId="10">#REF!</definedName>
    <definedName name="B_KK3MS">#REF!</definedName>
    <definedName name="B_R" localSheetId="10">#REF!</definedName>
    <definedName name="B_R">#REF!</definedName>
    <definedName name="BA_1" localSheetId="10">#REF!</definedName>
    <definedName name="BA_1">[1]設備電力!$F$2</definedName>
    <definedName name="BAforACsilo" localSheetId="10">#REF!</definedName>
    <definedName name="BAforACsilo">[1]設備電力!$J$57</definedName>
    <definedName name="bbb" localSheetId="10" hidden="1">{"'事務費明細書'!$A$1:$B$2"}</definedName>
    <definedName name="bbb" hidden="1">{"'事務費明細書'!$A$1:$B$2"}</definedName>
    <definedName name="BH" localSheetId="10">#REF!</definedName>
    <definedName name="BH">[2]寸法計画!$D$2</definedName>
    <definedName name="blower常用数量" localSheetId="10">#REF!</definedName>
    <definedName name="blower常用数量">[1]設備電力!$J$64</definedName>
    <definedName name="blower予備数量" localSheetId="10">#REF!</definedName>
    <definedName name="blower予備数量">[1]設備電力!$J$65</definedName>
    <definedName name="C_A" localSheetId="10">#REF!</definedName>
    <definedName name="C_A">#REF!</definedName>
    <definedName name="C_AAA" localSheetId="10">#REF!</definedName>
    <definedName name="C_AAA">#REF!</definedName>
    <definedName name="C_AAE" localSheetId="10">#REF!</definedName>
    <definedName name="C_AAE">#REF!</definedName>
    <definedName name="C_AAM" localSheetId="10">#REF!</definedName>
    <definedName name="C_AAM">#REF!</definedName>
    <definedName name="C_B" localSheetId="10">#REF!</definedName>
    <definedName name="C_B">#REF!</definedName>
    <definedName name="C_C" localSheetId="10">#REF!</definedName>
    <definedName name="C_C">#REF!</definedName>
    <definedName name="C_CCA" localSheetId="10">#REF!</definedName>
    <definedName name="C_CCA">#REF!</definedName>
    <definedName name="C_CCE" localSheetId="10">#REF!</definedName>
    <definedName name="C_CCE">#REF!</definedName>
    <definedName name="C_CCM" localSheetId="10">#REF!</definedName>
    <definedName name="C_CCM">#REF!</definedName>
    <definedName name="C_K1AK" localSheetId="10">#REF!</definedName>
    <definedName name="C_K1AK">#REF!</definedName>
    <definedName name="C_K1AS" localSheetId="10">#REF!</definedName>
    <definedName name="C_K1AS">#REF!</definedName>
    <definedName name="C_K1C" localSheetId="10">#REF!</definedName>
    <definedName name="C_K1C">#REF!</definedName>
    <definedName name="C_K1EK" localSheetId="10">#REF!</definedName>
    <definedName name="C_K1EK">#REF!</definedName>
    <definedName name="C_K1ES" localSheetId="10">#REF!</definedName>
    <definedName name="C_K1ES">#REF!</definedName>
    <definedName name="C_K1MK" localSheetId="10">#REF!</definedName>
    <definedName name="C_K1MK">#REF!</definedName>
    <definedName name="C_K1MS" localSheetId="10">#REF!</definedName>
    <definedName name="C_K1MS">#REF!</definedName>
    <definedName name="C_K2AK" localSheetId="10">#REF!</definedName>
    <definedName name="C_K2AK">#REF!</definedName>
    <definedName name="C_K2AS" localSheetId="10">#REF!</definedName>
    <definedName name="C_K2AS">#REF!</definedName>
    <definedName name="C_K2C" localSheetId="10">#REF!</definedName>
    <definedName name="C_K2C">#REF!</definedName>
    <definedName name="C_K2EK" localSheetId="10">#REF!</definedName>
    <definedName name="C_K2EK">#REF!</definedName>
    <definedName name="C_K2ES" localSheetId="10">#REF!</definedName>
    <definedName name="C_K2ES">#REF!</definedName>
    <definedName name="C_K2MK" localSheetId="10">#REF!</definedName>
    <definedName name="C_K2MK">#REF!</definedName>
    <definedName name="C_K2MS" localSheetId="10">#REF!</definedName>
    <definedName name="C_K2MS">#REF!</definedName>
    <definedName name="C_K3AK" localSheetId="10">#REF!</definedName>
    <definedName name="C_K3AK">#REF!</definedName>
    <definedName name="C_K3AS" localSheetId="10">#REF!</definedName>
    <definedName name="C_K3AS">#REF!</definedName>
    <definedName name="C_K3C" localSheetId="10">#REF!</definedName>
    <definedName name="C_K3C">#REF!</definedName>
    <definedName name="C_K3EK" localSheetId="10">#REF!</definedName>
    <definedName name="C_K3EK">#REF!</definedName>
    <definedName name="C_K3ES" localSheetId="10">#REF!</definedName>
    <definedName name="C_K3ES">#REF!</definedName>
    <definedName name="C_K3MK" localSheetId="10">#REF!</definedName>
    <definedName name="C_K3MK">#REF!</definedName>
    <definedName name="C_K3MS" localSheetId="10">#REF!</definedName>
    <definedName name="C_K3MS">#REF!</definedName>
    <definedName name="C_KK2AK" localSheetId="10">#REF!</definedName>
    <definedName name="C_KK2AK">#REF!</definedName>
    <definedName name="C_KK2AS" localSheetId="10">#REF!</definedName>
    <definedName name="C_KK2AS">#REF!</definedName>
    <definedName name="C_KK2EK" localSheetId="10">#REF!</definedName>
    <definedName name="C_KK2EK">#REF!</definedName>
    <definedName name="C_KK2ES" localSheetId="10">#REF!</definedName>
    <definedName name="C_KK2ES">#REF!</definedName>
    <definedName name="C_KK2MK" localSheetId="10">#REF!</definedName>
    <definedName name="C_KK2MK">#REF!</definedName>
    <definedName name="C_KK2MS" localSheetId="10">#REF!</definedName>
    <definedName name="C_KK2MS">#REF!</definedName>
    <definedName name="C_KK3AK" localSheetId="10">#REF!</definedName>
    <definedName name="C_KK3AK">#REF!</definedName>
    <definedName name="C_KK3AS" localSheetId="10">#REF!</definedName>
    <definedName name="C_KK3AS">#REF!</definedName>
    <definedName name="C_KK3EK" localSheetId="10">#REF!</definedName>
    <definedName name="C_KK3EK">#REF!</definedName>
    <definedName name="C_KK3ES" localSheetId="10">#REF!</definedName>
    <definedName name="C_KK3ES">#REF!</definedName>
    <definedName name="C_KK3MK" localSheetId="10">#REF!</definedName>
    <definedName name="C_KK3MK">#REF!</definedName>
    <definedName name="C_KK3MS" localSheetId="10">#REF!</definedName>
    <definedName name="C_KK3MS">#REF!</definedName>
    <definedName name="C_R" localSheetId="10">#REF!</definedName>
    <definedName name="C_R">#REF!</definedName>
    <definedName name="ＣＤ項目" localSheetId="10">#REF!</definedName>
    <definedName name="ＣＤ項目">[6]範囲名!$A$2:$A$17</definedName>
    <definedName name="comp数量" localSheetId="10">#REF!</definedName>
    <definedName name="comp数量">[1]設備電力!$J$7</definedName>
    <definedName name="_xlnm.Criteria" localSheetId="10">#REF!</definedName>
    <definedName name="_xlnm.Criteria">#REF!</definedName>
    <definedName name="Criteria_MI" localSheetId="10">#REF!</definedName>
    <definedName name="Criteria_MI">#REF!</definedName>
    <definedName name="d" localSheetId="10">#REF!</definedName>
    <definedName name="d">'[4]プラズマ用灰量計算（低質ごみ）'!$D$10</definedName>
    <definedName name="Darcy.Weisbach.factor" localSheetId="10">#REF!</definedName>
    <definedName name="Darcy.Weisbach.factor">#REF!</definedName>
    <definedName name="Data" localSheetId="10">#REF!</definedName>
    <definedName name="Data" localSheetId="8">#REF!</definedName>
    <definedName name="Data">#REF!</definedName>
    <definedName name="DATA04" localSheetId="10">#REF!</definedName>
    <definedName name="DATA04">#REF!</definedName>
    <definedName name="DATA1" localSheetId="10">#REF!</definedName>
    <definedName name="DATA1">#REF!</definedName>
    <definedName name="DATA10" localSheetId="10">#REF!</definedName>
    <definedName name="DATA10">#REF!</definedName>
    <definedName name="DATA11" localSheetId="10">#REF!</definedName>
    <definedName name="DATA11">#REF!</definedName>
    <definedName name="DATA12" localSheetId="10">#REF!</definedName>
    <definedName name="DATA12">#REF!</definedName>
    <definedName name="DATA13" localSheetId="10">#REF!</definedName>
    <definedName name="DATA13">#REF!</definedName>
    <definedName name="_xlnm.Database" localSheetId="8">#REF!</definedName>
    <definedName name="_xlnm.Database">#REF!</definedName>
    <definedName name="Database_MI" localSheetId="10">#REF!</definedName>
    <definedName name="Database_MI">#REF!</definedName>
    <definedName name="DataEnd" localSheetId="8">#REF!</definedName>
    <definedName name="DataEnd">#REF!</definedName>
    <definedName name="deg_K" localSheetId="10">#REF!</definedName>
    <definedName name="deg_K">[7]基本定数等!$C$18</definedName>
    <definedName name="DH_し尿3" localSheetId="10">#REF!</definedName>
    <definedName name="DH_し尿3" localSheetId="8">#REF!</definedName>
    <definedName name="DH_し尿3">#REF!</definedName>
    <definedName name="DH_し尿31" localSheetId="8">#REF!</definedName>
    <definedName name="DH_し尿31">#REF!</definedName>
    <definedName name="DH_し尿33" localSheetId="8">#REF!</definedName>
    <definedName name="DH_し尿33">#REF!</definedName>
    <definedName name="Dr" localSheetId="8">#REF!</definedName>
    <definedName name="Dr">#REF!</definedName>
    <definedName name="DrainTrap1" localSheetId="10">#REF!</definedName>
    <definedName name="DrainTrap1">[1]設備電力!$C$19</definedName>
    <definedName name="DrainTrap数量" localSheetId="10">#REF!</definedName>
    <definedName name="DrainTrap数量">[1]設備電力!$J$21</definedName>
    <definedName name="dryer数量" localSheetId="10">#REF!</definedName>
    <definedName name="dryer数量">[1]設備電力!$J$25</definedName>
    <definedName name="Ds" localSheetId="10">#REF!</definedName>
    <definedName name="Ds" localSheetId="8">#REF!</definedName>
    <definedName name="Ds">#REF!</definedName>
    <definedName name="DSCR" localSheetId="8">#REF!</definedName>
    <definedName name="DSCR">#REF!</definedName>
    <definedName name="e" localSheetId="10">#REF!</definedName>
    <definedName name="e">'[4]プラズマ用灰量計算（低質ごみ）'!$D$11</definedName>
    <definedName name="EIZEN" localSheetId="10">#REF!</definedName>
    <definedName name="EIZEN">[3]事業計画書!#REF!</definedName>
    <definedName name="Excel_BuiltIn_Print_Area_1" localSheetId="10">#REF!</definedName>
    <definedName name="Excel_BuiltIn_Print_Area_1">#REF!</definedName>
    <definedName name="Excel_BuiltIn_Print_Area_10" localSheetId="10">#REF!</definedName>
    <definedName name="Excel_BuiltIn_Print_Area_10">#REF!</definedName>
    <definedName name="Excel_BuiltIn_Print_Area_11" localSheetId="10">#REF!</definedName>
    <definedName name="Excel_BuiltIn_Print_Area_11">#REF!</definedName>
    <definedName name="Excel_BuiltIn_Print_Area_12" localSheetId="10">#REF!</definedName>
    <definedName name="Excel_BuiltIn_Print_Area_12">#REF!</definedName>
    <definedName name="Excel_BuiltIn_Print_Area_13" localSheetId="10">#REF!</definedName>
    <definedName name="Excel_BuiltIn_Print_Area_13">#REF!</definedName>
    <definedName name="Excel_BuiltIn_Print_Area_14" localSheetId="10">#REF!</definedName>
    <definedName name="Excel_BuiltIn_Print_Area_14">#REF!</definedName>
    <definedName name="Excel_BuiltIn_Print_Area_15" localSheetId="10">#REF!</definedName>
    <definedName name="Excel_BuiltIn_Print_Area_15">#REF!</definedName>
    <definedName name="Excel_BuiltIn_Print_Area_18" localSheetId="10">#REF!</definedName>
    <definedName name="Excel_BuiltIn_Print_Area_18">#REF!</definedName>
    <definedName name="Excel_BuiltIn_Print_Area_19" localSheetId="10">#REF!</definedName>
    <definedName name="Excel_BuiltIn_Print_Area_19">#REF!</definedName>
    <definedName name="Excel_BuiltIn_Print_Area_3" localSheetId="10">#REF!</definedName>
    <definedName name="Excel_BuiltIn_Print_Area_3">#REF!</definedName>
    <definedName name="Excel_BuiltIn_Print_Area_4" localSheetId="10">#REF!</definedName>
    <definedName name="Excel_BuiltIn_Print_Area_4">#REF!</definedName>
    <definedName name="Excel_BuiltIn_Print_Area_5" localSheetId="10">#REF!</definedName>
    <definedName name="Excel_BuiltIn_Print_Area_5">#REF!</definedName>
    <definedName name="Excel_BuiltIn_Print_Area_7" localSheetId="10">#REF!</definedName>
    <definedName name="Excel_BuiltIn_Print_Area_7">#REF!</definedName>
    <definedName name="Excel_BuiltIn_Print_Area_8" localSheetId="10">#REF!</definedName>
    <definedName name="Excel_BuiltIn_Print_Area_8">#REF!</definedName>
    <definedName name="Excel_BuiltIn_Print_Area_9" localSheetId="10">#REF!</definedName>
    <definedName name="Excel_BuiltIn_Print_Area_9">#REF!</definedName>
    <definedName name="_xlnm.Extract" localSheetId="10">#REF!</definedName>
    <definedName name="_xlnm.Extract" localSheetId="8">#REF!</definedName>
    <definedName name="_xlnm.Extract">#REF!</definedName>
    <definedName name="Extract_MI" localSheetId="10">#REF!</definedName>
    <definedName name="Extract_MI">[8]臼杵機71!#REF!</definedName>
    <definedName name="f" localSheetId="10">#REF!</definedName>
    <definedName name="f">'[4]プラズマ用灰量計算（低質ごみ）'!$D$20</definedName>
    <definedName name="fgg" localSheetId="10">#REF!</definedName>
    <definedName name="fgg">#REF!</definedName>
    <definedName name="Fill" localSheetId="10" hidden="1">#REF!</definedName>
    <definedName name="Fill" hidden="1">[8]臼杵機71!#REF!</definedName>
    <definedName name="furusho" localSheetId="10">#REF!</definedName>
    <definedName name="furusho" localSheetId="8">#REF!</definedName>
    <definedName name="furusho">#REF!</definedName>
    <definedName name="g" localSheetId="10">#REF!</definedName>
    <definedName name="g">'[4]プラズマ用灰量計算（低質ごみ）'!$D$15</definedName>
    <definedName name="Gac" localSheetId="10">#REF!</definedName>
    <definedName name="Gac" localSheetId="8">#REF!</definedName>
    <definedName name="Gac">#REF!</definedName>
    <definedName name="Gad" localSheetId="8">#REF!</definedName>
    <definedName name="Gad">#REF!</definedName>
    <definedName name="Gadall" localSheetId="8">#REF!</definedName>
    <definedName name="Gadall">#REF!</definedName>
    <definedName name="Gadex" localSheetId="8">#REF!</definedName>
    <definedName name="Gadex">#REF!</definedName>
    <definedName name="GENBA" localSheetId="10">#REF!</definedName>
    <definedName name="GENBA">[3]事業計画書!#REF!</definedName>
    <definedName name="Gf" localSheetId="8">#REF!</definedName>
    <definedName name="Gf">#REF!</definedName>
    <definedName name="Gfd" localSheetId="8">#REF!</definedName>
    <definedName name="Gfd">#REF!</definedName>
    <definedName name="Gfex" localSheetId="8">#REF!</definedName>
    <definedName name="Gfex">#REF!</definedName>
    <definedName name="GIZYUTU" localSheetId="10">#REF!</definedName>
    <definedName name="GIZYUTU">[3]事業計画書!#REF!</definedName>
    <definedName name="Gmslct" localSheetId="8">#REF!</definedName>
    <definedName name="Gmslct">#REF!</definedName>
    <definedName name="h" localSheetId="10">#REF!</definedName>
    <definedName name="h">'[4]プラズマ用灰量計算（低質ごみ）'!$D$28</definedName>
    <definedName name="H_20deg_10ata_W" localSheetId="10">#REF!</definedName>
    <definedName name="H_20deg_10ata_W">[7]基本定数等!$C$21</definedName>
    <definedName name="H_20deg_3ata_W" localSheetId="10">#REF!</definedName>
    <definedName name="H_20deg_3ata_W">[9]基本定数等!$C$22</definedName>
    <definedName name="H_20deg_air" localSheetId="10">#REF!</definedName>
    <definedName name="H_20deg_air">[7]基本定数等!$C$19</definedName>
    <definedName name="H_3" localSheetId="10">#REF!</definedName>
    <definedName name="H_3">[2]設備電力!$H$52</definedName>
    <definedName name="H_4" localSheetId="10">#REF!</definedName>
    <definedName name="H_4">[2]設備電力!$H$57</definedName>
    <definedName name="H_7" localSheetId="10">#REF!</definedName>
    <definedName name="H_7">[2]設備電力!$H$75</definedName>
    <definedName name="ha" localSheetId="10" hidden="1">{"'事務費明細書'!$A$1:$B$2"}</definedName>
    <definedName name="ha" hidden="1">{"'事務費明細書'!$A$1:$B$2"}</definedName>
    <definedName name="Hazen.Williams.factor" localSheetId="10">#REF!</definedName>
    <definedName name="Hazen.Williams.factor">#REF!</definedName>
    <definedName name="HEAD" localSheetId="10">#REF!</definedName>
    <definedName name="HEAD">#REF!</definedName>
    <definedName name="heater1" localSheetId="10">#REF!</definedName>
    <definedName name="heater1">[1]設備電力!$C$99</definedName>
    <definedName name="heater数量" localSheetId="10">#REF!</definedName>
    <definedName name="heater数量">[1]設備電力!$J$100</definedName>
    <definedName name="HHH" localSheetId="10">#REF!</definedName>
    <definedName name="HHH">#REF!</definedName>
    <definedName name="hoist1" localSheetId="10">#REF!</definedName>
    <definedName name="hoist1">[1]設備電力!$C$77</definedName>
    <definedName name="hoist数量" localSheetId="10">#REF!</definedName>
    <definedName name="hoist数量">[1]設備電力!$J$78</definedName>
    <definedName name="html" localSheetId="10" hidden="1">{"'事務費明細書'!$A$1:$B$2"}</definedName>
    <definedName name="html" hidden="1">{"'事務費明細書'!$A$1:$B$2"}</definedName>
    <definedName name="HTML_CodePage" hidden="1">932</definedName>
    <definedName name="HTML_Control" localSheetId="10" hidden="1">{"'事務費明細書'!$A$1:$B$2"}</definedName>
    <definedName name="HTML_Control" hidden="1">{"'事務費明細書'!$A$1:$B$2"}</definedName>
    <definedName name="HTML_Description" hidden="1">""</definedName>
    <definedName name="HTML_Email" hidden="1">""</definedName>
    <definedName name="HTML_Header" hidden="1">"事務費明細書"</definedName>
    <definedName name="HTML_LastUpdate" hidden="1">"97/08/18"</definedName>
    <definedName name="HTML_LineAfter" hidden="1">FALSE</definedName>
    <definedName name="HTML_LineBefore" hidden="1">FALSE</definedName>
    <definedName name="HTML_Name" hidden="1">"東和科学㈱九州支店"</definedName>
    <definedName name="HTML_OBDlg2" hidden="1">TRUE</definedName>
    <definedName name="HTML_OBDlg4" hidden="1">TRUE</definedName>
    <definedName name="HTML_OS" hidden="1">0</definedName>
    <definedName name="HTML_PathFile" hidden="1">"E:\稲築\補助申\９年申請\MyHTML.htm"</definedName>
    <definedName name="HTML_Title" hidden="1">"９年申請(最終)"</definedName>
    <definedName name="ｈｔｔ" localSheetId="10" hidden="1">{"'事務費明細書'!$A$1:$B$2"}</definedName>
    <definedName name="ｈｔｔ" hidden="1">{"'事務費明細書'!$A$1:$B$2"}</definedName>
    <definedName name="HYOU1" localSheetId="10">#REF!</definedName>
    <definedName name="HYOU1">#REF!</definedName>
    <definedName name="HYOU2" localSheetId="10">#REF!</definedName>
    <definedName name="HYOU2">#REF!</definedName>
    <definedName name="HYOU3" localSheetId="10">#REF!</definedName>
    <definedName name="HYOU3">#REF!</definedName>
    <definedName name="HYOU4" localSheetId="10">#REF!</definedName>
    <definedName name="HYOU4">#REF!</definedName>
    <definedName name="HYOU5" localSheetId="10">#REF!</definedName>
    <definedName name="HYOU5">#REF!</definedName>
    <definedName name="HYOU6" localSheetId="10">#REF!</definedName>
    <definedName name="HYOU6">#REF!</definedName>
    <definedName name="Hyousoku" localSheetId="10">#REF!</definedName>
    <definedName name="Hyousoku" localSheetId="8">#REF!</definedName>
    <definedName name="Hyousoku">#REF!</definedName>
    <definedName name="HyousokuArea" localSheetId="8">#REF!</definedName>
    <definedName name="HyousokuArea">#REF!</definedName>
    <definedName name="HyousokuEnd" localSheetId="8">#REF!</definedName>
    <definedName name="HyousokuEnd">#REF!</definedName>
    <definedName name="Hyoutou" localSheetId="8">#REF!</definedName>
    <definedName name="Hyoutou">#REF!</definedName>
    <definedName name="i" localSheetId="10">#REF!</definedName>
    <definedName name="i">'[4]プラズマ用灰量計算（低質ごみ）'!$D$28</definedName>
    <definedName name="IPPAN" localSheetId="10">#REF!</definedName>
    <definedName name="IPPAN">[3]事業計画書!#REF!</definedName>
    <definedName name="IV電線" localSheetId="10">#REF!</definedName>
    <definedName name="IV電線">#REF!</definedName>
    <definedName name="ＩＺ消費計" localSheetId="10">#REF!</definedName>
    <definedName name="ＩＺ消費計">#REF!</definedName>
    <definedName name="ＩＺ動力計" localSheetId="10">#REF!</definedName>
    <definedName name="ＩＺ動力計">#REF!</definedName>
    <definedName name="j" localSheetId="10">#REF!</definedName>
    <definedName name="j">'[4]プラズマ用灰量計算（低質ごみ）'!$D$29</definedName>
    <definedName name="k" localSheetId="10">#REF!</definedName>
    <definedName name="k">'[4]プラズマ用灰量計算（低質ごみ）'!$D$41</definedName>
    <definedName name="KAKAKU" localSheetId="10">#REF!</definedName>
    <definedName name="KAKAKU">[3]事業計画書!#REF!</definedName>
    <definedName name="kan" localSheetId="10">#REF!</definedName>
    <definedName name="kan">[10]Input表!$P$29:$T$34</definedName>
    <definedName name="KASETU" localSheetId="10">#REF!</definedName>
    <definedName name="KASETU">[3]事業計画書!#REF!</definedName>
    <definedName name="l" localSheetId="10">#REF!</definedName>
    <definedName name="l">'[4]プラズマ用灰量計算（低質ごみ）'!$D$23</definedName>
    <definedName name="lcdowc" localSheetId="10">#REF!</definedName>
    <definedName name="lcdowc">#REF!</definedName>
    <definedName name="Ld10a" localSheetId="10">#REF!</definedName>
    <definedName name="Ld10a">[5]寸法計画!$H$214</definedName>
    <definedName name="Ld10b" localSheetId="10">#REF!</definedName>
    <definedName name="Ld10b">[5]寸法計画!$H$215</definedName>
    <definedName name="Ld4a" localSheetId="10">#REF!</definedName>
    <definedName name="Ld4a">[1]設備電力!$J$39</definedName>
    <definedName name="Ld4b" localSheetId="10">#REF!</definedName>
    <definedName name="Ld4b">[1]設備電力!$J$40</definedName>
    <definedName name="Ld5a" localSheetId="10">#REF!</definedName>
    <definedName name="Ld5a">[5]寸法計画!$H$186</definedName>
    <definedName name="Ld5b" localSheetId="10">#REF!</definedName>
    <definedName name="Ld5b">[5]寸法計画!$H$187</definedName>
    <definedName name="Ld6a" localSheetId="10">#REF!</definedName>
    <definedName name="Ld6a">[1]設備電力!$J$48</definedName>
    <definedName name="Ld6b" localSheetId="10">#REF!</definedName>
    <definedName name="Ld6b">[1]設備電力!$J$49</definedName>
    <definedName name="Ld8a" localSheetId="10">#REF!</definedName>
    <definedName name="Ld8a">[1]設備電力!$J$61</definedName>
    <definedName name="Ld8b" localSheetId="10">#REF!</definedName>
    <definedName name="Ld8b">[1]設備電力!$J$62</definedName>
    <definedName name="LdB" localSheetId="10">#REF!</definedName>
    <definedName name="LdB">[1]設備電力!$J$95</definedName>
    <definedName name="LdC" localSheetId="10">#REF!</definedName>
    <definedName name="LdC">[1]設備電力!$J$98</definedName>
    <definedName name="m" localSheetId="10">#REF!</definedName>
    <definedName name="m">'[4]プラズマ用灰量計算（低質ごみ）'!$D$12</definedName>
    <definedName name="M_C" localSheetId="10">#REF!</definedName>
    <definedName name="M_C">[7]基本定数等!$C$6</definedName>
    <definedName name="M_Ca" localSheetId="10">#REF!</definedName>
    <definedName name="M_Ca">[7]基本定数等!$C$10</definedName>
    <definedName name="M_Cl" localSheetId="10">#REF!</definedName>
    <definedName name="M_Cl">[7]基本定数等!$C$4</definedName>
    <definedName name="M_H" localSheetId="10">#REF!</definedName>
    <definedName name="M_H">[7]基本定数等!$C$9</definedName>
    <definedName name="M_N" localSheetId="10">#REF!</definedName>
    <definedName name="M_N">[7]基本定数等!$C$7</definedName>
    <definedName name="M_Na" localSheetId="10">#REF!</definedName>
    <definedName name="M_Na">[7]基本定数等!$C$11</definedName>
    <definedName name="M_O" localSheetId="10">#REF!</definedName>
    <definedName name="M_O">[7]基本定数等!$C$8</definedName>
    <definedName name="M_S" localSheetId="10">#REF!</definedName>
    <definedName name="M_S">[7]基本定数等!$C$5</definedName>
    <definedName name="M_ごみ処理" localSheetId="10">#REF!</definedName>
    <definedName name="M_ごみ処理">#REF!</definedName>
    <definedName name="M_し尿関係" localSheetId="10">#REF!</definedName>
    <definedName name="M_し尿関係">#REF!</definedName>
    <definedName name="M_市総括" localSheetId="10">#REF!</definedName>
    <definedName name="M_市総括">#REF!</definedName>
    <definedName name="M_組総括" localSheetId="10">#REF!</definedName>
    <definedName name="M_組総括">#REF!</definedName>
    <definedName name="M_組総括2" localSheetId="10">#REF!</definedName>
    <definedName name="M_組総括2">#REF!</definedName>
    <definedName name="MACRO" localSheetId="10">#REF!</definedName>
    <definedName name="MACRO">#REF!</definedName>
    <definedName name="mav" localSheetId="10">#REF!</definedName>
    <definedName name="mav" localSheetId="8">#REF!</definedName>
    <definedName name="mav">#REF!</definedName>
    <definedName name="mavex" localSheetId="8">#REF!</definedName>
    <definedName name="mavex">#REF!</definedName>
    <definedName name="mmmm" localSheetId="10" hidden="1">{"'事務費明細書'!$A$1:$B$2"}</definedName>
    <definedName name="mmmm" hidden="1">{"'事務費明細書'!$A$1:$B$2"}</definedName>
    <definedName name="n" localSheetId="10">#REF!</definedName>
    <definedName name="n">'[4]プラズマ用灰量計算（低質ごみ）'!$D$24</definedName>
    <definedName name="nen" localSheetId="10">#REF!</definedName>
    <definedName name="nen" localSheetId="8">#REF!</definedName>
    <definedName name="nen">#REF!</definedName>
    <definedName name="NIZI" localSheetId="10">#REF!</definedName>
    <definedName name="NIZI">[3]事業計画書!#REF!</definedName>
    <definedName name="NO" localSheetId="10">#REF!</definedName>
    <definedName name="NO">#REF!</definedName>
    <definedName name="No1BH">"四角形 49"</definedName>
    <definedName name="nominal.diameter" localSheetId="10">#REF!</definedName>
    <definedName name="nominal.diameter">#REF!</definedName>
    <definedName name="Nr" localSheetId="8">#REF!</definedName>
    <definedName name="Nr">#REF!</definedName>
    <definedName name="Ns" localSheetId="10">#REF!</definedName>
    <definedName name="Ns" localSheetId="8">#REF!</definedName>
    <definedName name="Ns">#REF!</definedName>
    <definedName name="o" localSheetId="10">#REF!</definedName>
    <definedName name="o">'[4]プラズマ用灰量計算（低質ごみ）'!$D$17</definedName>
    <definedName name="p" localSheetId="10">#REF!</definedName>
    <definedName name="p">'[4]プラズマ用灰量計算（低質ごみ）'!$D$6</definedName>
    <definedName name="P_KA" localSheetId="10">#REF!</definedName>
    <definedName name="P_KA">#REF!</definedName>
    <definedName name="P_KB" localSheetId="10">#REF!</definedName>
    <definedName name="P_KB">#REF!</definedName>
    <definedName name="P_KL" localSheetId="10">#REF!</definedName>
    <definedName name="P_KL">#REF!</definedName>
    <definedName name="P_KX" localSheetId="10">#REF!</definedName>
    <definedName name="P_KX">#REF!</definedName>
    <definedName name="P_KXX" localSheetId="10">#REF!</definedName>
    <definedName name="P_KXX">#REF!</definedName>
    <definedName name="P_KYK" localSheetId="10">#REF!</definedName>
    <definedName name="P_KYK">#REF!</definedName>
    <definedName name="P_KYS" localSheetId="10">#REF!</definedName>
    <definedName name="P_KYS">#REF!</definedName>
    <definedName name="P_L" localSheetId="10">#REF!</definedName>
    <definedName name="P_L">#REF!</definedName>
    <definedName name="P_M" localSheetId="10">#REF!</definedName>
    <definedName name="P_M">#REF!</definedName>
    <definedName name="ＰＡＣ高度処理単価" localSheetId="10">#REF!</definedName>
    <definedName name="ＰＡＣ高度処理単価" localSheetId="8">[11]用役費!#REF!</definedName>
    <definedName name="ＰＡＣ高度処理単価">[11]用役費!#REF!</definedName>
    <definedName name="ＰＦマッド" localSheetId="10">#REF!</definedName>
    <definedName name="ＰＦマッド" localSheetId="8">[11]用役費!#REF!</definedName>
    <definedName name="ＰＦマッド">[11]用役費!#REF!</definedName>
    <definedName name="ＰＦマッド単価" localSheetId="10">#REF!</definedName>
    <definedName name="ＰＦマッド単価" localSheetId="8">[11]用役費!#REF!</definedName>
    <definedName name="ＰＦマッド単価">[11]用役費!#REF!</definedName>
    <definedName name="PLOOPEND" localSheetId="10">#REF!</definedName>
    <definedName name="PLOOPEND">#REF!</definedName>
    <definedName name="Print" localSheetId="10">#REF!</definedName>
    <definedName name="Print">#REF!</definedName>
    <definedName name="_xlnm.Print_Area" localSheetId="10">'（別紙）薬品等単価一覧'!$B$1:$F$20</definedName>
    <definedName name="_xlnm.Print_Area" localSheetId="5">参考資料1!$B$1:$L$33</definedName>
    <definedName name="_xlnm.Print_Area" localSheetId="1">提案書提出資料一覧表!$B$3:$G$34</definedName>
    <definedName name="_xlnm.Print_Area" localSheetId="0">表紙!$B$1:$J$31</definedName>
    <definedName name="_xlnm.Print_Area" localSheetId="3">'様式第11号（表紙）'!$B$1:$G$27</definedName>
    <definedName name="_xlnm.Print_Area" localSheetId="4">'様式第12号（別紙1）'!$A$1:$F$76</definedName>
    <definedName name="_xlnm.Print_Area" localSheetId="6">'様式第13号-13-1'!$B$1:$E$29</definedName>
    <definedName name="_xlnm.Print_Area" localSheetId="7">'様式第13号-14-1'!$A$1:$AG$79</definedName>
    <definedName name="_xlnm.Print_Area" localSheetId="8">'様式第13号-16-1'!$A$1:$I$51</definedName>
    <definedName name="_xlnm.Print_Area" localSheetId="9">'様式第13号-17-1'!$B$2:$U$114</definedName>
    <definedName name="_xlnm.Print_Area" localSheetId="2">'様式第1号-3'!$B$1:$H$45</definedName>
    <definedName name="_xlnm.Print_Area">#REF!</definedName>
    <definedName name="PRINT_AREA_MI" localSheetId="10">#REF!</definedName>
    <definedName name="PRINT_AREA_MI">#REF!</definedName>
    <definedName name="print_Area2" localSheetId="10">#REF!</definedName>
    <definedName name="print_Area2" localSheetId="8">#REF!</definedName>
    <definedName name="print_Area2">#REF!</definedName>
    <definedName name="_xlnm.Print_Titles" localSheetId="10">#REF!</definedName>
    <definedName name="_xlnm.Print_Titles" localSheetId="4">'様式第12号（別紙1）'!$3:$4</definedName>
    <definedName name="_xlnm.Print_Titles" localSheetId="6">'様式第13号-13-1'!$2:$7</definedName>
    <definedName name="_xlnm.Print_Titles" localSheetId="7">'様式第13号-14-1'!$1:$7</definedName>
    <definedName name="_xlnm.Print_Titles" localSheetId="9">'様式第13号-17-1'!$21:$23</definedName>
    <definedName name="_xlnm.Print_Titles">#REF!</definedName>
    <definedName name="PSUB" localSheetId="10">#REF!</definedName>
    <definedName name="PSUB">#REF!</definedName>
    <definedName name="PureWater12" localSheetId="10">#REF!</definedName>
    <definedName name="PureWater12" localSheetId="8">[12]用役収支!$AA$234</definedName>
    <definedName name="PureWater12">[13]用役収支!$AA$234</definedName>
    <definedName name="PureWater13" localSheetId="10">#REF!</definedName>
    <definedName name="PureWater13" localSheetId="8">[12]用役収支!$AA$235</definedName>
    <definedName name="PureWater13">[13]用役収支!$AA$235</definedName>
    <definedName name="PureWater14" localSheetId="10">#REF!</definedName>
    <definedName name="PureWater14" localSheetId="8">[12]用役収支!$AA$236</definedName>
    <definedName name="PureWater14">[13]用役収支!$AA$236</definedName>
    <definedName name="Pw" localSheetId="10">#REF!</definedName>
    <definedName name="Pw">[14]寸法!$N$188</definedName>
    <definedName name="Pwa" localSheetId="10">#REF!</definedName>
    <definedName name="Pwa">[14]寸法!$N$362</definedName>
    <definedName name="q" localSheetId="10">#REF!</definedName>
    <definedName name="q">'[4]プラズマ用灰量計算（低質ごみ）'!$D$4</definedName>
    <definedName name="q_C_burn_kg_base" localSheetId="10">#REF!</definedName>
    <definedName name="q_C_burn_kg_base">[7]基本定数等!$E$12</definedName>
    <definedName name="q_vapor" localSheetId="10">#REF!</definedName>
    <definedName name="q_vapor">[7]基本定数等!$C$20</definedName>
    <definedName name="_xlnm.Recorder" localSheetId="10">#REF!</definedName>
    <definedName name="_xlnm.Recorder">#REF!</definedName>
    <definedName name="RITU" localSheetId="10">#REF!</definedName>
    <definedName name="RITU">[3]事業計画書!#REF!</definedName>
    <definedName name="Rm" localSheetId="10">#REF!</definedName>
    <definedName name="Rm" localSheetId="8">#REF!</definedName>
    <definedName name="Rm">#REF!</definedName>
    <definedName name="Rmk" localSheetId="8">#REF!</definedName>
    <definedName name="Rmk">#REF!</definedName>
    <definedName name="ROUMU" localSheetId="10">#REF!</definedName>
    <definedName name="ROUMU">[3]事業計画書!#REF!</definedName>
    <definedName name="ryo" localSheetId="8">#REF!</definedName>
    <definedName name="ryo">#REF!</definedName>
    <definedName name="s" localSheetId="10">#REF!</definedName>
    <definedName name="s">'[4]プラズマ用灰量計算（低質ごみ）'!$D$21</definedName>
    <definedName name="S_B" localSheetId="10">#REF!</definedName>
    <definedName name="S_B">#REF!</definedName>
    <definedName name="S_BK1" localSheetId="10">#REF!</definedName>
    <definedName name="S_BK1">#REF!</definedName>
    <definedName name="S_BK2" localSheetId="10">#REF!</definedName>
    <definedName name="S_BK2">#REF!</definedName>
    <definedName name="S_BK3" localSheetId="10">#REF!</definedName>
    <definedName name="S_BK3">#REF!</definedName>
    <definedName name="S_BKKA" localSheetId="10">#REF!</definedName>
    <definedName name="S_BKKA">#REF!</definedName>
    <definedName name="S_BKKE" localSheetId="10">#REF!</definedName>
    <definedName name="S_BKKE">#REF!</definedName>
    <definedName name="S_BKKM" localSheetId="10">#REF!</definedName>
    <definedName name="S_BKKM">#REF!</definedName>
    <definedName name="S_C" localSheetId="10">#REF!</definedName>
    <definedName name="S_C">#REF!</definedName>
    <definedName name="S_CK1" localSheetId="10">#REF!</definedName>
    <definedName name="S_CK1">#REF!</definedName>
    <definedName name="S_CK2" localSheetId="10">#REF!</definedName>
    <definedName name="S_CK2">#REF!</definedName>
    <definedName name="S_CK3" localSheetId="10">#REF!</definedName>
    <definedName name="S_CK3">#REF!</definedName>
    <definedName name="S_CKKA" localSheetId="10">#REF!</definedName>
    <definedName name="S_CKKA">#REF!</definedName>
    <definedName name="S_CKKE" localSheetId="10">#REF!</definedName>
    <definedName name="S_CKKE">#REF!</definedName>
    <definedName name="S_CKKM" localSheetId="10">#REF!</definedName>
    <definedName name="S_CKKM">#REF!</definedName>
    <definedName name="S_MENU1" localSheetId="10">#REF!</definedName>
    <definedName name="S_MENU1">#REF!</definedName>
    <definedName name="S_PB" localSheetId="10">#REF!</definedName>
    <definedName name="S_PB">#REF!</definedName>
    <definedName name="S_PC" localSheetId="10">#REF!</definedName>
    <definedName name="S_PC">#REF!</definedName>
    <definedName name="S_率機" localSheetId="10">#REF!</definedName>
    <definedName name="S_率機">#REF!</definedName>
    <definedName name="S_率建" localSheetId="10">#REF!</definedName>
    <definedName name="S_率建">#REF!</definedName>
    <definedName name="S_率電" localSheetId="10">#REF!</definedName>
    <definedName name="S_率電">#REF!</definedName>
    <definedName name="S_率搬" localSheetId="10">#REF!</definedName>
    <definedName name="S_率搬">#REF!</definedName>
    <definedName name="shaker" localSheetId="10">#REF!</definedName>
    <definedName name="shaker">[1]設備電力!$C$74</definedName>
    <definedName name="shaker出力" localSheetId="10">#REF!</definedName>
    <definedName name="shaker出力">[1]設備電力!$J$76</definedName>
    <definedName name="shaker数量" localSheetId="10">#REF!</definedName>
    <definedName name="shaker数量">[1]設備電力!$J$75</definedName>
    <definedName name="silo1" localSheetId="10">#REF!</definedName>
    <definedName name="silo1">[1]寸法計画と薬剤使用量!$B$120</definedName>
    <definedName name="slurry" localSheetId="10">#REF!</definedName>
    <definedName name="slurry">[1]設備電力!$C$28</definedName>
    <definedName name="SlurryFeeder数量" localSheetId="10">#REF!</definedName>
    <definedName name="SlurryFeeder数量">[1]設備電力!$J$32</definedName>
    <definedName name="sort.of.pipe" localSheetId="10">#REF!</definedName>
    <definedName name="sort.of.pipe">#REF!</definedName>
    <definedName name="sort.of.straight.pipe.specials.and.valves" localSheetId="10">#REF!</definedName>
    <definedName name="sort.of.straight.pipe.specials.and.valves">#REF!</definedName>
    <definedName name="specific.gravity.1" localSheetId="10">#REF!</definedName>
    <definedName name="specific.gravity.1">#REF!</definedName>
    <definedName name="stirrer1" localSheetId="10">#REF!</definedName>
    <definedName name="stirrer1">[1]設備電力!$C$93</definedName>
    <definedName name="stirrer数量" localSheetId="10">#REF!</definedName>
    <definedName name="stirrer数量">[1]設備電力!$J$94</definedName>
    <definedName name="t" localSheetId="10">#REF!</definedName>
    <definedName name="t">'[4]プラズマ用灰量計算（低質ごみ）'!$D$22</definedName>
    <definedName name="TENP8" localSheetId="10">#REF!</definedName>
    <definedName name="TENP8" localSheetId="8">#REF!</definedName>
    <definedName name="TENP8">#REF!</definedName>
    <definedName name="TENP9" localSheetId="8">#REF!</definedName>
    <definedName name="TENP9">#REF!</definedName>
    <definedName name="Title" localSheetId="8">#REF!</definedName>
    <definedName name="Title">#REF!</definedName>
    <definedName name="TitleEnglish" localSheetId="8">#REF!</definedName>
    <definedName name="TitleEnglish">#REF!</definedName>
    <definedName name="Tr" localSheetId="8">#REF!</definedName>
    <definedName name="Tr">#REF!</definedName>
    <definedName name="Ts" localSheetId="8">#REF!</definedName>
    <definedName name="Ts">#REF!</definedName>
    <definedName name="ｔｔｔ" localSheetId="10" hidden="1">{"'事務費明細書'!$A$1:$B$2"}</definedName>
    <definedName name="ｔｔｔ" hidden="1">{"'事務費明細書'!$A$1:$B$2"}</definedName>
    <definedName name="TV共聴" localSheetId="10">#REF!</definedName>
    <definedName name="TV共聴">#REF!</definedName>
    <definedName name="u" localSheetId="10">#REF!</definedName>
    <definedName name="u">'[4]プラズマ用灰量計算（低質ごみ）'!$D$7</definedName>
    <definedName name="UNPAN" localSheetId="10">#REF!</definedName>
    <definedName name="UNPAN">[3]事業計画書!#REF!</definedName>
    <definedName name="v" localSheetId="10">#REF!</definedName>
    <definedName name="v">'[4]プラズマ用灰量計算（低質ごみ）'!$D$5</definedName>
    <definedName name="VN" localSheetId="10">#REF!</definedName>
    <definedName name="VN">[7]基本定数等!$C$2</definedName>
    <definedName name="VVFｹｰﾌﾞﾙ" localSheetId="10">#REF!</definedName>
    <definedName name="VVFｹｰﾌﾞﾙ">'[15]電-5A 電線類(IV)'!#REF!</definedName>
    <definedName name="w" localSheetId="10">#REF!</definedName>
    <definedName name="w">'[4]プラズマ用灰量計算（低質ごみ）'!$D$16</definedName>
    <definedName name="Wex" localSheetId="10">#REF!</definedName>
    <definedName name="Wex" localSheetId="8">#REF!</definedName>
    <definedName name="Wex">#REF!</definedName>
    <definedName name="Wfex" localSheetId="8">#REF!</definedName>
    <definedName name="Wfex">#REF!</definedName>
    <definedName name="wrn.PRINT." localSheetId="10" hidden="1">{"P.1",#N/A,FALSE,"ネット表";"P.2",#N/A,FALSE,"ネット表"}</definedName>
    <definedName name="wrn.PRINT." hidden="1">{"P.1",#N/A,FALSE,"ネット表";"P.2",#N/A,FALSE,"ネット表"}</definedName>
    <definedName name="x" localSheetId="10">#REF!</definedName>
    <definedName name="x">'[4]プラズマ用灰量計算（低質ごみ）'!$D$42</definedName>
    <definedName name="Z_022DB467_D968_4BAE_B3D2_467F0924E51B_.wvu.PrintTitles" localSheetId="7" hidden="1">'様式第13号-14-1'!$1:$7</definedName>
    <definedName name="Z_B9C9738E_1F5B_433E_8142_08D923D39948_.wvu.PrintTitles" localSheetId="7" hidden="1">'様式第13号-14-1'!$1:$7</definedName>
    <definedName name="ZYUNBI" localSheetId="10">#REF!</definedName>
    <definedName name="ZYUNBI">[3]事業計画書!#REF!</definedName>
    <definedName name="ｚｚｚ" localSheetId="10" hidden="1">{"'事務費明細書'!$A$1:$B$2"}</definedName>
    <definedName name="ｚｚｚ" hidden="1">{"'事務費明細書'!$A$1:$B$2"}</definedName>
    <definedName name="ｚｚｚｚ" localSheetId="10" hidden="1">{"'事務費明細書'!$A$1:$B$2"}</definedName>
    <definedName name="ｚｚｚｚ" hidden="1">{"'事務費明細書'!$A$1:$B$2"}</definedName>
    <definedName name="あ" localSheetId="10" hidden="1">{"'事務費明細書'!$A$1:$B$2"}</definedName>
    <definedName name="あ" hidden="1">{"'事務費明細書'!$A$1:$B$2"}</definedName>
    <definedName name="ああああ" localSheetId="10" hidden="1">{"'事務費明細書'!$A$1:$B$2"}</definedName>
    <definedName name="ああああ" hidden="1">{"'事務費明細書'!$A$1:$B$2"}</definedName>
    <definedName name="あたま" localSheetId="10">#REF!</definedName>
    <definedName name="あたま">#REF!</definedName>
    <definedName name="いいいい" localSheetId="10" hidden="1">#REF!</definedName>
    <definedName name="いいいい" hidden="1">#REF!</definedName>
    <definedName name="うううう" localSheetId="10" hidden="1">#REF!</definedName>
    <definedName name="うううう" hidden="1">#REF!</definedName>
    <definedName name="エージェントフィー" localSheetId="10">#REF!</definedName>
    <definedName name="エージェントフィー" localSheetId="8">#REF!</definedName>
    <definedName name="エージェントフィー">#REF!</definedName>
    <definedName name="ごみﾄﾝ当たりCO2排出量①" localSheetId="10">#REF!</definedName>
    <definedName name="ごみﾄﾝ当たりCO2排出量①">#REF!</definedName>
    <definedName name="ごみﾄﾝ当たりCO2排出量②" localSheetId="10">#REF!</definedName>
    <definedName name="ごみﾄﾝ当たりCO2排出量②">#REF!</definedName>
    <definedName name="ごみ搬入量" localSheetId="10">#REF!</definedName>
    <definedName name="ごみ搬入量" localSheetId="8">'[16]搬入量予測（市算出）'!$A$3:$F$5</definedName>
    <definedName name="ごみ搬入量">'[17]搬入量予測（市算出）'!$A$3:$F$5</definedName>
    <definedName name="コンプレッサ" localSheetId="10">#REF!</definedName>
    <definedName name="コンプレッサ">[2]設備電力!$B$2</definedName>
    <definedName name="コンプレッサ常用数量" localSheetId="10">#REF!</definedName>
    <definedName name="コンプレッサ常用数量">[2]設備電力!$H$4</definedName>
    <definedName name="コンベヤ" localSheetId="10">#REF!</definedName>
    <definedName name="コンベヤ">[2]設備電力!$B$62</definedName>
    <definedName name="コンベヤヒータ" localSheetId="10">#REF!</definedName>
    <definedName name="コンベヤヒータ">[2]設備電力!$B$71</definedName>
    <definedName name="コンベヤヒータ数量" localSheetId="10">#REF!</definedName>
    <definedName name="コンベヤヒータ数量">[2]設備電力!$H$72</definedName>
    <definedName name="コンベヤ形式" localSheetId="10">#REF!</definedName>
    <definedName name="コンベヤ形式">[2]設備電力!$H$63</definedName>
    <definedName name="コンベヤ数量" localSheetId="10">#REF!</definedName>
    <definedName name="コンベヤ数量">[2]設備電力!$H$64</definedName>
    <definedName name="シリンダ" localSheetId="10">#REF!</definedName>
    <definedName name="シリンダ">[2]設備電力!$B$79</definedName>
    <definedName name="シリンダ数量" localSheetId="10">#REF!</definedName>
    <definedName name="シリンダ数量">[2]設備電力!$H$80</definedName>
    <definedName name="し単合" localSheetId="10">#REF!,#REF!,#REF!</definedName>
    <definedName name="し単合">[18]標準排出量による按分比!$A$2,[18]標準排出量による按分比!$B$18:$B$20,[18]標準排出量による按分比!$A$18:$F$31</definedName>
    <definedName name="ｽｲｯﾁｺﾝｾﾝﾄ" localSheetId="10">#REF!</definedName>
    <definedName name="ｽｲｯﾁｺﾝｾﾝﾄ">[19]配線器具代価!$B$2:$AN$23</definedName>
    <definedName name="スラグ売却売上高" localSheetId="10">#REF!</definedName>
    <definedName name="スラグ売却売上高" localSheetId="8">#REF!</definedName>
    <definedName name="スラグ売却売上高">#REF!</definedName>
    <definedName name="その他ｹｰﾌﾞﾙ" localSheetId="10">#REF!</definedName>
    <definedName name="その他ｹｰﾌﾞﾙ">#REF!</definedName>
    <definedName name="その他見出し" localSheetId="10">#REF!</definedName>
    <definedName name="その他見出し">#REF!</definedName>
    <definedName name="ｿﾉ他内訳" localSheetId="10">#REF!</definedName>
    <definedName name="ｿﾉ他内訳">#REF!</definedName>
    <definedName name="ﾀｲﾄﾙ" localSheetId="10">#REF!</definedName>
    <definedName name="ﾀｲﾄﾙ">#REF!</definedName>
    <definedName name="ﾁﾇ" localSheetId="10">#REF!</definedName>
    <definedName name="ﾁﾇ">[20]DM!#REF!</definedName>
    <definedName name="データ" localSheetId="8">#REF!</definedName>
    <definedName name="データ">#REF!</definedName>
    <definedName name="ドレントラップ出力" localSheetId="10">#REF!</definedName>
    <definedName name="ドレントラップ出力">[1]設備電力!$J$22</definedName>
    <definedName name="ﾊｲｲ蛍光灯３" localSheetId="10">#REF!</definedName>
    <definedName name="ﾊｲｲ蛍光灯３">#REF!</definedName>
    <definedName name="バイブレータ" localSheetId="10">#REF!</definedName>
    <definedName name="バイブレータ">[2]設備電力!$B$58</definedName>
    <definedName name="バイブレータ数量" localSheetId="10">#REF!</definedName>
    <definedName name="バイブレータ数量">[2]設備電力!$H$59</definedName>
    <definedName name="ﾊﾝｲ1" localSheetId="10">#REF!</definedName>
    <definedName name="ﾊﾝｲ1">[8]機据付歩掛!$C$7:$J$29</definedName>
    <definedName name="ﾊﾝｲCCP" localSheetId="10">#REF!</definedName>
    <definedName name="ﾊﾝｲCCP">[21]電線･ｹｰﾌﾞﾙ歩掛!$C$48:$G$59</definedName>
    <definedName name="ﾊﾝｲCV" localSheetId="10">#REF!</definedName>
    <definedName name="ﾊﾝｲCV">#REF!</definedName>
    <definedName name="ﾊﾝｲCVV" localSheetId="10">#REF!</definedName>
    <definedName name="ﾊﾝｲCVV">[15]電線･ｹｰﾌﾞﾙ歩掛!$P$6:$S$18</definedName>
    <definedName name="ﾊﾝｲHP" localSheetId="10">#REF!</definedName>
    <definedName name="ﾊﾝｲHP">[22]電線菅歩掛!#REF!</definedName>
    <definedName name="ﾊﾝｲIV" localSheetId="10">#REF!</definedName>
    <definedName name="ﾊﾝｲIV">#REF!</definedName>
    <definedName name="ﾊﾝｲ蛍光灯１" localSheetId="10">#REF!</definedName>
    <definedName name="ﾊﾝｲ蛍光灯１">#REF!</definedName>
    <definedName name="ﾊﾝｲ蛍光灯２" localSheetId="10">#REF!</definedName>
    <definedName name="ﾊﾝｲ蛍光灯２">#REF!</definedName>
    <definedName name="ﾊﾝｲ受信機" localSheetId="10">#REF!</definedName>
    <definedName name="ﾊﾝｲ受信機">#REF!</definedName>
    <definedName name="ﾊﾝｲ修正" localSheetId="10">#REF!</definedName>
    <definedName name="ﾊﾝｲ修正">#REF!</definedName>
    <definedName name="ﾊﾝｲ修正1" localSheetId="10">#REF!</definedName>
    <definedName name="ﾊﾝｲ修正1">#REF!</definedName>
    <definedName name="ﾊﾝｲ端子盤" localSheetId="10">#REF!</definedName>
    <definedName name="ﾊﾝｲ端子盤">#REF!</definedName>
    <definedName name="ﾊﾝｲ地中配管" localSheetId="10">#REF!</definedName>
    <definedName name="ﾊﾝｲ地中配管">[23]蛍光灯歩掛!#REF!</definedName>
    <definedName name="ﾊﾝｲ電線菅1" localSheetId="10">#REF!</definedName>
    <definedName name="ﾊﾝｲ電線菅1">[23]蛍光灯歩掛!#REF!</definedName>
    <definedName name="ﾊﾝｲ電灯盤" localSheetId="10">#REF!</definedName>
    <definedName name="ﾊﾝｲ電灯盤">#REF!</definedName>
    <definedName name="ﾊﾝｲ副受信機" localSheetId="10">#REF!</definedName>
    <definedName name="ﾊﾝｲ副受信機">#REF!</definedName>
    <definedName name="ファン" localSheetId="10">#REF!</definedName>
    <definedName name="ファン">[2]設備電力!$B$27</definedName>
    <definedName name="ファン数量" localSheetId="10">#REF!</definedName>
    <definedName name="ファン数量">[2]設備電力!$H$29</definedName>
    <definedName name="ベビコン1" localSheetId="10">#REF!</definedName>
    <definedName name="ベビコン1">[1]設備電力!$C$6</definedName>
    <definedName name="ﾎﾞｯｸｽ類" localSheetId="10">#REF!</definedName>
    <definedName name="ﾎﾞｯｸｽ類">#REF!</definedName>
    <definedName name="ホッパヒータ" localSheetId="10">#REF!</definedName>
    <definedName name="ホッパヒータ">[2]設備電力!$B$53</definedName>
    <definedName name="ホッパヒータ数量" localSheetId="10">#REF!</definedName>
    <definedName name="ホッパヒータ数量">[2]設備電力!$H$54</definedName>
    <definedName name="まどか100" localSheetId="10">#REF!</definedName>
    <definedName name="まどか100">'[24]まどか複1-103'!#REF!</definedName>
    <definedName name="まどか102" localSheetId="10">#REF!</definedName>
    <definedName name="まどか102">'[24]まどか複1-103'!#REF!</definedName>
    <definedName name="まどか103" localSheetId="10">#REF!</definedName>
    <definedName name="まどか103">'[24]まどか複1-103'!#REF!</definedName>
    <definedName name="まどか13" localSheetId="10">#REF!</definedName>
    <definedName name="まどか13">'[24]まどか複1-103'!#REF!</definedName>
    <definedName name="まどか14" localSheetId="10">#REF!</definedName>
    <definedName name="まどか14">'[24]まどか複1-103'!#REF!</definedName>
    <definedName name="まどか15" localSheetId="10">#REF!</definedName>
    <definedName name="まどか15">'[24]まどか複1-103'!#REF!</definedName>
    <definedName name="まどか16" localSheetId="10">#REF!</definedName>
    <definedName name="まどか16">'[24]まどか複1-103'!#REF!</definedName>
    <definedName name="まどか17" localSheetId="10">#REF!</definedName>
    <definedName name="まどか17">'[24]まどか複1-103'!#REF!</definedName>
    <definedName name="まどか18" localSheetId="10">#REF!</definedName>
    <definedName name="まどか18">'[24]まどか複1-103'!#REF!</definedName>
    <definedName name="まどか19" localSheetId="10">#REF!</definedName>
    <definedName name="まどか19">'[24]まどか複1-103'!#REF!</definedName>
    <definedName name="まどか2" localSheetId="10">#REF!</definedName>
    <definedName name="まどか2">'[24]まどか複1-103'!#REF!</definedName>
    <definedName name="まどか20" localSheetId="10">#REF!</definedName>
    <definedName name="まどか20">'[24]まどか複1-103'!#REF!</definedName>
    <definedName name="まどか21" localSheetId="10">#REF!</definedName>
    <definedName name="まどか21">'[24]まどか複1-103'!#REF!</definedName>
    <definedName name="まどか22" localSheetId="10">#REF!</definedName>
    <definedName name="まどか22">'[24]まどか複1-103'!#REF!</definedName>
    <definedName name="まどか23" localSheetId="10">#REF!</definedName>
    <definedName name="まどか23">'[24]まどか複1-103'!#REF!</definedName>
    <definedName name="まどか24" localSheetId="10">#REF!</definedName>
    <definedName name="まどか24">'[24]まどか複1-103'!#REF!</definedName>
    <definedName name="まどか25" localSheetId="10">#REF!</definedName>
    <definedName name="まどか25">'[24]まどか複1-103'!#REF!</definedName>
    <definedName name="まどか30" localSheetId="10">#REF!</definedName>
    <definedName name="まどか30">'[24]まどか複1-103'!#REF!</definedName>
    <definedName name="まどか31" localSheetId="10">#REF!</definedName>
    <definedName name="まどか31">'[24]まどか複1-103'!#REF!</definedName>
    <definedName name="まどか33" localSheetId="10">#REF!</definedName>
    <definedName name="まどか33">'[24]まどか複1-103'!#REF!</definedName>
    <definedName name="まどか4" localSheetId="10">#REF!</definedName>
    <definedName name="まどか4">'[24]まどか複1-103'!#REF!</definedName>
    <definedName name="まどか40" localSheetId="10">#REF!</definedName>
    <definedName name="まどか40">'[24]まどか複1-103'!#REF!</definedName>
    <definedName name="まどか42" localSheetId="10">#REF!</definedName>
    <definedName name="まどか42">'[24]まどか複1-103'!#REF!</definedName>
    <definedName name="まどか44" localSheetId="10">#REF!</definedName>
    <definedName name="まどか44">'[24]まどか複1-103'!#REF!</definedName>
    <definedName name="まどか58" localSheetId="10">#REF!</definedName>
    <definedName name="まどか58">'[24]まどか複1-103'!#REF!</definedName>
    <definedName name="まどか6" localSheetId="10">#REF!</definedName>
    <definedName name="まどか6">'[24]まどか複1-103'!#REF!</definedName>
    <definedName name="まどか62" localSheetId="10">#REF!</definedName>
    <definedName name="まどか62">'[24]まどか複1-103'!#REF!</definedName>
    <definedName name="まどか68" localSheetId="10">#REF!</definedName>
    <definedName name="まどか68">'[24]まどか複1-103'!#REF!</definedName>
    <definedName name="まどか75" localSheetId="10">#REF!</definedName>
    <definedName name="まどか75">'[24]まどか複1-103'!#REF!</definedName>
    <definedName name="まどか79" localSheetId="10">#REF!</definedName>
    <definedName name="まどか79">'[24]まどか複1-103'!#REF!</definedName>
    <definedName name="まどか80" localSheetId="10">#REF!</definedName>
    <definedName name="まどか80">'[24]まどか複1-103'!#REF!</definedName>
    <definedName name="まどか81" localSheetId="10">#REF!</definedName>
    <definedName name="まどか81">'[24]まどか複1-103'!#REF!</definedName>
    <definedName name="まどか84" localSheetId="10">#REF!</definedName>
    <definedName name="まどか84">'[24]まどか複1-103'!#REF!</definedName>
    <definedName name="まどか94" localSheetId="10">#REF!</definedName>
    <definedName name="まどか94">'[24]まどか複1-103'!#REF!</definedName>
    <definedName name="まどか97" localSheetId="10">#REF!</definedName>
    <definedName name="まどか97">'[24]まどか複1-103'!#REF!</definedName>
    <definedName name="まどか98" localSheetId="10">#REF!</definedName>
    <definedName name="まどか98">'[24]まどか複1-103'!#REF!</definedName>
    <definedName name="まどか99" localSheetId="10">#REF!</definedName>
    <definedName name="まどか99">'[24]まどか複1-103'!#REF!</definedName>
    <definedName name="メタル売却売上高" localSheetId="10">#REF!</definedName>
    <definedName name="メタル売却売上高" localSheetId="8">#REF!</definedName>
    <definedName name="メタル売却売上高">#REF!</definedName>
    <definedName name="ロータリバルブ" localSheetId="10">#REF!</definedName>
    <definedName name="ロータリバルブ">[2]寸法計画!$C$86</definedName>
    <definedName name="ロータリバルブ数量" localSheetId="10">#REF!</definedName>
    <definedName name="ロータリバルブ数量">[2]設備電力!$H$77</definedName>
    <definedName name="ﾜｲﾔﾘﾝｸﾞﾀﾞｸﾄ" localSheetId="10">#REF!</definedName>
    <definedName name="ﾜｲﾔﾘﾝｸﾞﾀﾞｸﾄ">#REF!</definedName>
    <definedName name="委託監理費" localSheetId="10">#REF!</definedName>
    <definedName name="委託監理費">[3]事業計画書!#REF!</definedName>
    <definedName name="委託再生頻度" localSheetId="10">#REF!</definedName>
    <definedName name="委託再生頻度">#REF!</definedName>
    <definedName name="委託消費税" localSheetId="10">#REF!</definedName>
    <definedName name="委託消費税">[3]事業計画書!#REF!</definedName>
    <definedName name="委託量" localSheetId="10">#REF!</definedName>
    <definedName name="委託量">#REF!</definedName>
    <definedName name="維持補修" localSheetId="10" hidden="1">#REF!</definedName>
    <definedName name="維持補修" hidden="1">#REF!</definedName>
    <definedName name="一般経費" localSheetId="10">#REF!</definedName>
    <definedName name="一般経費" localSheetId="8">#REF!</definedName>
    <definedName name="一般経費">#REF!</definedName>
    <definedName name="印刷エレ本土" localSheetId="10">#REF!</definedName>
    <definedName name="印刷エレ本土">#REF!</definedName>
    <definedName name="印刷エレ離島" localSheetId="10">#REF!</definedName>
    <definedName name="印刷エレ離島">#REF!</definedName>
    <definedName name="印刷ﾏｸﾛ" localSheetId="10">#REF!</definedName>
    <definedName name="印刷ﾏｸﾛ">[8]恵那機内訳!#REF!</definedName>
    <definedName name="印刷経費エレ" localSheetId="10">#REF!</definedName>
    <definedName name="印刷経費エレ">#REF!</definedName>
    <definedName name="印刷経費電気" localSheetId="10">#REF!</definedName>
    <definedName name="印刷経費電気">#REF!</definedName>
    <definedName name="印刷電気本土" localSheetId="10">#REF!</definedName>
    <definedName name="印刷電気本土">#REF!</definedName>
    <definedName name="印刷電気離島" localSheetId="10">#REF!</definedName>
    <definedName name="印刷電気離島">#REF!</definedName>
    <definedName name="印刷範囲">#N/A</definedName>
    <definedName name="引当先" localSheetId="10">#REF!</definedName>
    <definedName name="引当先">[14]外形図!$E$48</definedName>
    <definedName name="引当名" localSheetId="10">#REF!</definedName>
    <definedName name="引当名">[2]BH3!$D$73</definedName>
    <definedName name="運賃" localSheetId="10">#REF!</definedName>
    <definedName name="運賃">#REF!</definedName>
    <definedName name="運転開始" localSheetId="10">#REF!</definedName>
    <definedName name="運転開始" localSheetId="8">#REF!</definedName>
    <definedName name="運転開始">#REF!</definedName>
    <definedName name="運転時間" localSheetId="10">#REF!</definedName>
    <definedName name="運転時間">#REF!</definedName>
    <definedName name="運転終了" localSheetId="8">#REF!</definedName>
    <definedName name="運転終了">#REF!</definedName>
    <definedName name="運転炉数" localSheetId="10">#REF!</definedName>
    <definedName name="運転炉数">#REF!</definedName>
    <definedName name="運搬費１" localSheetId="10">#REF!</definedName>
    <definedName name="運搬費１">#REF!</definedName>
    <definedName name="運搬費２" localSheetId="10">#REF!</definedName>
    <definedName name="運搬費２">#REF!</definedName>
    <definedName name="汚泥見出し" localSheetId="10">#REF!</definedName>
    <definedName name="汚泥見出し">#REF!</definedName>
    <definedName name="下三草団地新築工事" localSheetId="10">#REF!</definedName>
    <definedName name="下三草団地新築工事">#REF!</definedName>
    <definedName name="仮設内訳" localSheetId="10">#REF!</definedName>
    <definedName name="仮設内訳">'[8]#REF'!$C$1:$O$145</definedName>
    <definedName name="火報設備" localSheetId="10">#REF!</definedName>
    <definedName name="火報設備">#REF!</definedName>
    <definedName name="解体撤去" localSheetId="10">#REF!</definedName>
    <definedName name="解体撤去">#REF!</definedName>
    <definedName name="改良前年間CO2排出量②" localSheetId="10">#REF!</definedName>
    <definedName name="改良前年間CO2排出量②">#REF!</definedName>
    <definedName name="開始頁" localSheetId="10">#REF!</definedName>
    <definedName name="開始頁">#REF!</definedName>
    <definedName name="撹拌機数量" localSheetId="10">#REF!</definedName>
    <definedName name="撹拌機数量">[1]設備電力!$F$39</definedName>
    <definedName name="撹拌機数量_3" localSheetId="10">#REF!</definedName>
    <definedName name="撹拌機数量_3">[1]設備電力!$F$61</definedName>
    <definedName name="活性炭ｋｌ当たり" localSheetId="10">#REF!</definedName>
    <definedName name="活性炭ｋｌ当たり">#REF!</definedName>
    <definedName name="活性炭月当たり" localSheetId="10">#REF!</definedName>
    <definedName name="活性炭月当たり">#REF!</definedName>
    <definedName name="活性炭年当たり" localSheetId="10">#REF!</definedName>
    <definedName name="活性炭年当たり">#REF!</definedName>
    <definedName name="管理棟内訳" localSheetId="10">#REF!</definedName>
    <definedName name="管理棟内訳">#REF!</definedName>
    <definedName name="基準データ" localSheetId="10">#REF!</definedName>
    <definedName name="基準データ">[10]Input表!$P$15:$S$21</definedName>
    <definedName name="基準データ１" localSheetId="10">#REF!</definedName>
    <definedName name="基準データ１">[10]Input表!$P$15:$T$24</definedName>
    <definedName name="基準データ２" localSheetId="10">#REF!</definedName>
    <definedName name="基準データ２">[10]Input表!$V$16:$X$24</definedName>
    <definedName name="機械調書" localSheetId="10">#REF!</definedName>
    <definedName name="機械調書">#REF!</definedName>
    <definedName name="機械内訳" localSheetId="10">#REF!</definedName>
    <definedName name="機械内訳">#REF!</definedName>
    <definedName name="機器HEAD" localSheetId="10">#REF!</definedName>
    <definedName name="機器HEAD">#REF!</definedName>
    <definedName name="機器リスト" localSheetId="10">#REF!</definedName>
    <definedName name="機器リスト" localSheetId="8">#REF!</definedName>
    <definedName name="機器リスト">#REF!</definedName>
    <definedName name="機器据付" localSheetId="10">#REF!</definedName>
    <definedName name="機器据付">#REF!</definedName>
    <definedName name="機器屯数" localSheetId="10">#REF!</definedName>
    <definedName name="機器屯数">'[8]#REF'!$AA$2</definedName>
    <definedName name="機器頓数" localSheetId="10">#REF!</definedName>
    <definedName name="機器頓数">#REF!</definedName>
    <definedName name="機器内訳" localSheetId="10">#REF!</definedName>
    <definedName name="機器内訳">#REF!</definedName>
    <definedName name="記号" localSheetId="10">#REF!</definedName>
    <definedName name="記号">#REF!</definedName>
    <definedName name="客先" localSheetId="10">#REF!</definedName>
    <definedName name="客先">[1]外形図1!$F$49</definedName>
    <definedName name="客先名称" localSheetId="10">#REF!</definedName>
    <definedName name="客先名称">[25]契約内容!$C$4</definedName>
    <definedName name="吸込fan出力" localSheetId="10">#REF!</definedName>
    <definedName name="吸込fan出力">[1]設備電力!$J$73</definedName>
    <definedName name="吸込fan数量" localSheetId="10">#REF!</definedName>
    <definedName name="吸込fan数量">[1]設備電力!$J$72</definedName>
    <definedName name="吸込みfan" localSheetId="10">#REF!</definedName>
    <definedName name="吸込みfan">[1]設備電力!$C$71</definedName>
    <definedName name="吸収塔循環pump" localSheetId="10">#REF!</definedName>
    <definedName name="吸収塔循環pump">[14]寸法!$H$176</definedName>
    <definedName name="吸収塔循環pump常用数量" localSheetId="10">#REF!</definedName>
    <definedName name="吸収塔循環pump常用数量">[14]寸法!$K$354</definedName>
    <definedName name="吸収塔循環pump予備数量" localSheetId="10">#REF!</definedName>
    <definedName name="吸収塔循環pump予備数量">[14]寸法!$N$354</definedName>
    <definedName name="急冷塔循環pump" localSheetId="10">#REF!</definedName>
    <definedName name="急冷塔循環pump">[14]寸法!$D$176</definedName>
    <definedName name="急冷塔循環pump常用数量" localSheetId="10">#REF!</definedName>
    <definedName name="急冷塔循環pump常用数量">[14]寸法!$K$179</definedName>
    <definedName name="急冷塔循環pump予備数量" localSheetId="10">#REF!</definedName>
    <definedName name="急冷塔循環pump予備数量">[14]寸法!$N$179</definedName>
    <definedName name="給排水見出し" localSheetId="10">#REF!</definedName>
    <definedName name="給排水見出し">[26]取排水!$A$1:$IV$5</definedName>
    <definedName name="供給機数量" localSheetId="10">#REF!</definedName>
    <definedName name="供給機数量">[1]設備電力!$F$40</definedName>
    <definedName name="供給機数量_2" localSheetId="10">#REF!</definedName>
    <definedName name="供給機数量_2">[1]設備電力!$F$49</definedName>
    <definedName name="供給機数量_3" localSheetId="10">#REF!</definedName>
    <definedName name="供給機数量_3">[1]設備電力!$F$62</definedName>
    <definedName name="凝集見出し" localSheetId="10">#REF!</definedName>
    <definedName name="凝集見出し">#REF!</definedName>
    <definedName name="業見②" localSheetId="10" hidden="1">{"'事務費明細書'!$A$1:$B$2"}</definedName>
    <definedName name="業見②" hidden="1">{"'事務費明細書'!$A$1:$B$2"}</definedName>
    <definedName name="業見③" localSheetId="10" hidden="1">{"'事務費明細書'!$A$1:$B$2"}</definedName>
    <definedName name="業見③" hidden="1">{"'事務費明細書'!$A$1:$B$2"}</definedName>
    <definedName name="業者名" localSheetId="10">#REF!</definedName>
    <definedName name="業者名">#REF!</definedName>
    <definedName name="業種ＣＤ" localSheetId="10">#REF!</definedName>
    <definedName name="業種ＣＤ">#REF!</definedName>
    <definedName name="金利見直期間" localSheetId="10">#REF!</definedName>
    <definedName name="金利見直期間" localSheetId="8">[27]前提条件!#REF!</definedName>
    <definedName name="金利見直期間">[27]前提条件!#REF!</definedName>
    <definedName name="契約電力" localSheetId="10">#REF!</definedName>
    <definedName name="契約電力">#REF!</definedName>
    <definedName name="契約電力単価" localSheetId="10">#REF!</definedName>
    <definedName name="契約電力単価">#REF!</definedName>
    <definedName name="経費" localSheetId="10">#REF!</definedName>
    <definedName name="経費" localSheetId="8">#REF!</definedName>
    <definedName name="経費">#REF!</definedName>
    <definedName name="経費計算" localSheetId="10">#REF!</definedName>
    <definedName name="経費計算">[8]別紙５号!#REF!</definedName>
    <definedName name="経費計算表" localSheetId="10">#REF!</definedName>
    <definedName name="経費計算表">#REF!</definedName>
    <definedName name="計算" localSheetId="10">#REF!</definedName>
    <definedName name="計算" localSheetId="8">[28]入力!#REF!</definedName>
    <definedName name="計算">[28]入力!#REF!</definedName>
    <definedName name="計算1" localSheetId="10">'（別紙）薬品等単価一覧'!計算1</definedName>
    <definedName name="計算1">[29]!計算1</definedName>
    <definedName name="計算条件" localSheetId="10">#REF!</definedName>
    <definedName name="計算条件" localSheetId="8">[30]入力!#REF!</definedName>
    <definedName name="計算条件">[30]入力!#REF!</definedName>
    <definedName name="計装" localSheetId="10">#REF!</definedName>
    <definedName name="計装">#REF!</definedName>
    <definedName name="建築" localSheetId="10">#REF!</definedName>
    <definedName name="建築">#REF!</definedName>
    <definedName name="建築Ｂ" localSheetId="10">#REF!</definedName>
    <definedName name="建築Ｂ">#REF!</definedName>
    <definedName name="見出し" localSheetId="10">#REF!</definedName>
    <definedName name="見出し">#REF!</definedName>
    <definedName name="見積表紙" localSheetId="10" hidden="1">#REF!</definedName>
    <definedName name="見積表紙" hidden="1">[31]総括表!#REF!</definedName>
    <definedName name="原価別総括表" localSheetId="10" hidden="1">#REF!</definedName>
    <definedName name="原価別総括表" hidden="1">[32]工事予算総括表!#REF!</definedName>
    <definedName name="固液見出し" localSheetId="10">#REF!</definedName>
    <definedName name="固液見出し">[26]膜分離!$A$1:$IV$5</definedName>
    <definedName name="交換頻度" localSheetId="10">#REF!</definedName>
    <definedName name="交換頻度">#REF!</definedName>
    <definedName name="公認会計士費" localSheetId="10">#REF!</definedName>
    <definedName name="公認会計士費" localSheetId="8">#REF!</definedName>
    <definedName name="公認会計士費">#REF!</definedName>
    <definedName name="工作物内訳" localSheetId="10">#REF!</definedName>
    <definedName name="工作物内訳">#REF!</definedName>
    <definedName name="工事価格" localSheetId="10">#REF!</definedName>
    <definedName name="工事価格">[3]事業計画書!#REF!</definedName>
    <definedName name="工事合計" localSheetId="10">#REF!</definedName>
    <definedName name="工事合計">#REF!</definedName>
    <definedName name="工事集計" localSheetId="10">#REF!</definedName>
    <definedName name="工事集計">#REF!</definedName>
    <definedName name="工事番号" localSheetId="10">#REF!</definedName>
    <definedName name="工事番号">[25]契約内容!$C$1</definedName>
    <definedName name="工事費" localSheetId="10">#REF!</definedName>
    <definedName name="工事費">[3]事業計画書!#REF!</definedName>
    <definedName name="工事名称" localSheetId="10">#REF!</definedName>
    <definedName name="工事名称">[25]契約内容!$C$5</definedName>
    <definedName name="項目" localSheetId="10">#REF!</definedName>
    <definedName name="項目">#REF!</definedName>
    <definedName name="高圧引込1" localSheetId="10">#REF!</definedName>
    <definedName name="高圧引込1">[33]明細書!#REF!</definedName>
    <definedName name="高度消費計" localSheetId="10">#REF!</definedName>
    <definedName name="高度消費計">#REF!</definedName>
    <definedName name="高度動力計" localSheetId="10">#REF!</definedName>
    <definedName name="高度動力計">#REF!</definedName>
    <definedName name="高鍋建電" localSheetId="10">#REF!</definedName>
    <definedName name="高鍋建電">'[8]#REF'!$B$5:$N$577</definedName>
    <definedName name="合計" localSheetId="10">#REF!</definedName>
    <definedName name="合計">#REF!</definedName>
    <definedName name="査定" localSheetId="8">#REF!</definedName>
    <definedName name="査定">#REF!</definedName>
    <definedName name="再生単価" localSheetId="10">#REF!</definedName>
    <definedName name="再生単価">#REF!</definedName>
    <definedName name="最終年度運転期間" localSheetId="8">#REF!</definedName>
    <definedName name="最終年度運転期間">#REF!</definedName>
    <definedName name="財源精算" localSheetId="10">#REF!</definedName>
    <definedName name="財源精算">#REF!</definedName>
    <definedName name="財源精算調書" localSheetId="10">#REF!</definedName>
    <definedName name="財源精算調書">#REF!</definedName>
    <definedName name="財源調書" localSheetId="10">#REF!</definedName>
    <definedName name="財源調書">#REF!</definedName>
    <definedName name="作成条件" localSheetId="10">#REF!</definedName>
    <definedName name="作成条件">#REF!</definedName>
    <definedName name="三原機70" localSheetId="10">#REF!</definedName>
    <definedName name="三原機70">#REF!</definedName>
    <definedName name="参考ﾃﾞｰﾀ" localSheetId="10">#REF!</definedName>
    <definedName name="参考ﾃﾞｰﾀ">#REF!</definedName>
    <definedName name="参考資料様式62" localSheetId="10">#REF!</definedName>
    <definedName name="参考資料様式62">#REF!</definedName>
    <definedName name="使用電力単価" localSheetId="10">#REF!</definedName>
    <definedName name="使用電力単価">#REF!</definedName>
    <definedName name="市中借入金利率" localSheetId="10">#REF!</definedName>
    <definedName name="市中借入金利率">[27]前提条件!$S$66</definedName>
    <definedName name="指名業者" localSheetId="10">#REF!</definedName>
    <definedName name="指名業者">#REF!</definedName>
    <definedName name="指名数" localSheetId="10">#REF!</definedName>
    <definedName name="指名数">#REF!</definedName>
    <definedName name="指名代表者" localSheetId="10">#REF!</definedName>
    <definedName name="指名代表者">#REF!</definedName>
    <definedName name="指名番号" localSheetId="10">#REF!</definedName>
    <definedName name="指名番号">#REF!</definedName>
    <definedName name="施設消費電力合計" localSheetId="10">#REF!</definedName>
    <definedName name="施設消費電力合計">#REF!</definedName>
    <definedName name="施設動力合計" localSheetId="10">#REF!</definedName>
    <definedName name="施設動力合計">#REF!</definedName>
    <definedName name="施設分類" localSheetId="10">#REF!</definedName>
    <definedName name="施設分類" localSheetId="8">#REF!</definedName>
    <definedName name="施設分類">#REF!</definedName>
    <definedName name="事務費精算" localSheetId="10">#REF!</definedName>
    <definedName name="事務費精算">#REF!</definedName>
    <definedName name="実績" localSheetId="10">#REF!</definedName>
    <definedName name="実績">#REF!</definedName>
    <definedName name="実績鏡" localSheetId="10">#REF!</definedName>
    <definedName name="実績鏡">#REF!</definedName>
    <definedName name="社員人件費" localSheetId="8">#REF!</definedName>
    <definedName name="社員人件費">#REF!</definedName>
    <definedName name="取排水消費計" localSheetId="10">#REF!</definedName>
    <definedName name="取排水消費計">#REF!</definedName>
    <definedName name="取排水動力計" localSheetId="10">#REF!</definedName>
    <definedName name="取排水動力計">#REF!</definedName>
    <definedName name="受け" localSheetId="10">#REF!</definedName>
    <definedName name="受け">'[34]電気使用量の試算（改造前）'!$K$27</definedName>
    <definedName name="受入調書" localSheetId="10">#REF!</definedName>
    <definedName name="受入調書">#REF!</definedName>
    <definedName name="受入動力計" localSheetId="10">#REF!</definedName>
    <definedName name="受入動力計">#REF!</definedName>
    <definedName name="収支精算" localSheetId="10">#REF!</definedName>
    <definedName name="収支精算">#REF!</definedName>
    <definedName name="修繕費" localSheetId="10">#REF!</definedName>
    <definedName name="修繕費">[27]修繕費計算!$C$4</definedName>
    <definedName name="終了頁" localSheetId="10">#REF!</definedName>
    <definedName name="終了頁">#REF!</definedName>
    <definedName name="集計" localSheetId="10">#REF!</definedName>
    <definedName name="集計" localSheetId="8">[35]家庭!#REF!</definedName>
    <definedName name="集計">[35]家庭!#REF!</definedName>
    <definedName name="充填量中" localSheetId="10">#REF!</definedName>
    <definedName name="充填量中">#REF!</definedName>
    <definedName name="充填量低" localSheetId="10">#REF!</definedName>
    <definedName name="充填量低">'[36]各料金計算、集計'!#REF!</definedName>
    <definedName name="重複" localSheetId="10" hidden="1">[37]総括表!#REF!</definedName>
    <definedName name="重複" hidden="1">[37]総括表!#REF!</definedName>
    <definedName name="重油ｋｌ当たり" localSheetId="10">#REF!</definedName>
    <definedName name="重油ｋｌ当たり">#REF!</definedName>
    <definedName name="重油月当たり" localSheetId="10">#REF!</definedName>
    <definedName name="重油月当たり">#REF!</definedName>
    <definedName name="重油使用量" localSheetId="10">#REF!</definedName>
    <definedName name="重油使用量">#REF!</definedName>
    <definedName name="重油単価" localSheetId="10">#REF!</definedName>
    <definedName name="重油単価">#REF!</definedName>
    <definedName name="重油年当たり" localSheetId="10">#REF!</definedName>
    <definedName name="重油年当たり">#REF!</definedName>
    <definedName name="重要度区分" localSheetId="10">#REF!</definedName>
    <definedName name="重要度区分" localSheetId="8">[38]重要度区分!$A$3:$D$6</definedName>
    <definedName name="重要度区分">[39]重要度区分!$A$3:$D$6</definedName>
    <definedName name="出力ＤＩＲ" localSheetId="10">#REF!</definedName>
    <definedName name="出力ＤＩＲ">#REF!</definedName>
    <definedName name="処理委託売上高" localSheetId="10">#REF!</definedName>
    <definedName name="処理委託売上高" localSheetId="8">#REF!</definedName>
    <definedName name="処理委託売上高">#REF!</definedName>
    <definedName name="処理槽内訳" localSheetId="10">#REF!</definedName>
    <definedName name="処理槽内訳">#REF!</definedName>
    <definedName name="処理棟内訳" localSheetId="10">#REF!</definedName>
    <definedName name="処理棟内訳">#REF!</definedName>
    <definedName name="処理能力" localSheetId="10">#REF!</definedName>
    <definedName name="処理能力">'[36]運転時間、処理能力'!$B$18</definedName>
    <definedName name="初年度稼動期間" localSheetId="8">#REF!</definedName>
    <definedName name="初年度稼動期間">#REF!</definedName>
    <definedName name="所用額01" localSheetId="10">#REF!</definedName>
    <definedName name="所用額01">#REF!</definedName>
    <definedName name="所要額調" localSheetId="10">#REF!</definedName>
    <definedName name="所要額調">#REF!</definedName>
    <definedName name="助剤1" localSheetId="10">#REF!</definedName>
    <definedName name="助剤1">[1]寸法計画と薬剤使用量!$C$140</definedName>
    <definedName name="助剤BA数量" localSheetId="10">#REF!</definedName>
    <definedName name="助剤BA数量">[1]設備電力!$J$43</definedName>
    <definedName name="除湿機" localSheetId="10">#REF!</definedName>
    <definedName name="除湿機">[1]設備電力!$C$23</definedName>
    <definedName name="除湿機出力" localSheetId="10">#REF!</definedName>
    <definedName name="除湿機出力">[1]設備電力!$J$26</definedName>
    <definedName name="消石灰BA数量" localSheetId="10">#REF!</definedName>
    <definedName name="消石灰BA数量">[1]設備電力!$J$4</definedName>
    <definedName name="消毒見出し" localSheetId="10">#REF!</definedName>
    <definedName name="消毒見出し">#REF!</definedName>
    <definedName name="消毒消費計" localSheetId="10">#REF!</definedName>
    <definedName name="消毒消費計">#REF!</definedName>
    <definedName name="消毒動力計" localSheetId="10">#REF!</definedName>
    <definedName name="消毒動力計">#REF!</definedName>
    <definedName name="焼却運転" localSheetId="10">#REF!</definedName>
    <definedName name="焼却運転">#REF!</definedName>
    <definedName name="焼却見出し" localSheetId="10">#REF!</definedName>
    <definedName name="焼却見出し">#REF!</definedName>
    <definedName name="焼却消費計" localSheetId="10">#REF!</definedName>
    <definedName name="焼却消費計">#REF!</definedName>
    <definedName name="焼却動力計" localSheetId="10">#REF!</definedName>
    <definedName name="焼却動力計">#REF!</definedName>
    <definedName name="焼却炉稼働日数" localSheetId="10">#REF!</definedName>
    <definedName name="焼却炉稼働日数">#REF!</definedName>
    <definedName name="照明器具１" localSheetId="10">#REF!</definedName>
    <definedName name="照明器具１">#REF!</definedName>
    <definedName name="照明器具２" localSheetId="10">#REF!</definedName>
    <definedName name="照明器具２">#REF!</definedName>
    <definedName name="照明器具３" localSheetId="10">#REF!</definedName>
    <definedName name="照明器具３">#REF!</definedName>
    <definedName name="浄化槽汚泥" localSheetId="10">#REF!</definedName>
    <definedName name="浄化槽汚泥">#REF!</definedName>
    <definedName name="新炭単価臭気" localSheetId="10">#REF!</definedName>
    <definedName name="新炭単価臭気">#REF!</definedName>
    <definedName name="新炭単価水" localSheetId="10">#REF!</definedName>
    <definedName name="新炭単価水">#REF!</definedName>
    <definedName name="新炭補充量" localSheetId="10">#REF!</definedName>
    <definedName name="新炭補充量">#REF!</definedName>
    <definedName name="申請鏡" localSheetId="10">#REF!</definedName>
    <definedName name="申請鏡">#REF!</definedName>
    <definedName name="申請鏡１" localSheetId="10">#REF!</definedName>
    <definedName name="申請鏡１">#REF!</definedName>
    <definedName name="申請鏡２" localSheetId="10">#REF!</definedName>
    <definedName name="申請鏡２">[8]申請鏡P1!#REF!</definedName>
    <definedName name="申請目次" localSheetId="10">#REF!</definedName>
    <definedName name="申請目次">[8]申請鏡P1!#REF!</definedName>
    <definedName name="図版" localSheetId="10">#REF!</definedName>
    <definedName name="図版" localSheetId="8">#REF!</definedName>
    <definedName name="図版">#REF!</definedName>
    <definedName name="図面ｼｰﾙ" localSheetId="10">#REF!</definedName>
    <definedName name="図面ｼｰﾙ">#REF!</definedName>
    <definedName name="水槽按分" localSheetId="10">#REF!</definedName>
    <definedName name="水槽按分">#REF!</definedName>
    <definedName name="世帯数" localSheetId="8">#REF!</definedName>
    <definedName name="世帯数">#REF!</definedName>
    <definedName name="制御ｹｰﾌﾞﾙ" localSheetId="10">#REF!</definedName>
    <definedName name="制御ｹｰﾌﾞﾙ">#REF!</definedName>
    <definedName name="政府系借入金利率" localSheetId="10">#REF!</definedName>
    <definedName name="政府系借入金利率">[27]前提条件!$S$70</definedName>
    <definedName name="生し尿" localSheetId="10">#REF!</definedName>
    <definedName name="生し尿">#REF!</definedName>
    <definedName name="接地工事" localSheetId="10">#REF!</definedName>
    <definedName name="接地工事">#REF!</definedName>
    <definedName name="設計事務所" localSheetId="10">#REF!+#REF!</definedName>
    <definedName name="設計事務所">#REF!+[40]設計事務所一覧!$A$2:$F$135</definedName>
    <definedName name="設定項目1">#N/A</definedName>
    <definedName name="設備管理" localSheetId="10">#REF!</definedName>
    <definedName name="設備管理">'[8]管理棟(建築設備)'!$D$5:$P$746</definedName>
    <definedName name="設備処棟" localSheetId="10">#REF!</definedName>
    <definedName name="設備処棟">'[8]処理棟(建築設備)'!$D$5:$P$426</definedName>
    <definedName name="線ぴ類" localSheetId="10">#REF!</definedName>
    <definedName name="線ぴ類">'[41]電-31 放送設備'!$B$2:$S$45</definedName>
    <definedName name="前処理運転" localSheetId="10">#REF!</definedName>
    <definedName name="前処理運転">#REF!</definedName>
    <definedName name="全体内訳" localSheetId="10">#REF!</definedName>
    <definedName name="全体内訳">#REF!</definedName>
    <definedName name="操業費用" localSheetId="10">#REF!</definedName>
    <definedName name="操業費用" localSheetId="8">#REF!</definedName>
    <definedName name="操業費用">#REF!</definedName>
    <definedName name="代価一覧表" localSheetId="10">#REF!</definedName>
    <definedName name="代価一覧表">#REF!</definedName>
    <definedName name="代表者名" localSheetId="10">#REF!</definedName>
    <definedName name="代表者名">#REF!</definedName>
    <definedName name="題" localSheetId="10">#REF!</definedName>
    <definedName name="題">#REF!</definedName>
    <definedName name="脱臭見出し" localSheetId="10">#REF!</definedName>
    <definedName name="脱臭見出し">[26]脱臭!$A$1:$IV$5</definedName>
    <definedName name="脱臭消費計" localSheetId="10">#REF!</definedName>
    <definedName name="脱臭消費計">#REF!</definedName>
    <definedName name="脱臭動力計" localSheetId="10">#REF!</definedName>
    <definedName name="脱臭動力計">#REF!</definedName>
    <definedName name="脱水見出し" localSheetId="10">#REF!</definedName>
    <definedName name="脱水見出し">#REF!</definedName>
    <definedName name="脱水消費計" localSheetId="10">#REF!</definedName>
    <definedName name="脱水消費計">#REF!</definedName>
    <definedName name="脱水動力計" localSheetId="10">#REF!</definedName>
    <definedName name="脱水動力計">#REF!</definedName>
    <definedName name="単独・合併" localSheetId="10">#REF!</definedName>
    <definedName name="単独・合併">[18]標準排出量による按分比!$A$3:$E$16</definedName>
    <definedName name="端子盤" localSheetId="10">#REF!</definedName>
    <definedName name="端子盤">#REF!</definedName>
    <definedName name="中吹" localSheetId="10" hidden="1">#REF!</definedName>
    <definedName name="中吹" hidden="1">[42]総括表!#REF!</definedName>
    <definedName name="貯水槽" localSheetId="10" hidden="1">{"'事務費明細書'!$A$1:$B$2"}</definedName>
    <definedName name="貯水槽" hidden="1">{"'事務費明細書'!$A$1:$B$2"}</definedName>
    <definedName name="貯水槽１" localSheetId="10" hidden="1">{"'事務費明細書'!$A$1:$B$2"}</definedName>
    <definedName name="貯水槽１" hidden="1">{"'事務費明細書'!$A$1:$B$2"}</definedName>
    <definedName name="貯留槽２" localSheetId="10" hidden="1">{"'事務費明細書'!$A$1:$B$2"}</definedName>
    <definedName name="貯留槽２" hidden="1">{"'事務費明細書'!$A$1:$B$2"}</definedName>
    <definedName name="貯留槽３" localSheetId="10" hidden="1">{"'事務費明細書'!$A$1:$B$2"}</definedName>
    <definedName name="貯留槽３" hidden="1">{"'事務費明細書'!$A$1:$B$2"}</definedName>
    <definedName name="辻" localSheetId="10" hidden="1">{"'事務費明細書'!$A$1:$B$2"}</definedName>
    <definedName name="辻" hidden="1">{"'事務費明細書'!$A$1:$B$2"}</definedName>
    <definedName name="停止時ヒータ" localSheetId="10">#REF!</definedName>
    <definedName name="停止時ヒータ">[2]設備電力!$B$40</definedName>
    <definedName name="停止時ヒータ数量" localSheetId="10">#REF!</definedName>
    <definedName name="停止時ヒータ数量">[2]設備電力!$H$42</definedName>
    <definedName name="定格焼却量" localSheetId="10">#REF!</definedName>
    <definedName name="定格焼却量">#REF!</definedName>
    <definedName name="定格焼却量後" localSheetId="10">#REF!</definedName>
    <definedName name="定格焼却量後">#REF!</definedName>
    <definedName name="定格焼却量後平均" localSheetId="10">#REF!</definedName>
    <definedName name="定格焼却量後平均">#REF!</definedName>
    <definedName name="定量フィーダ" localSheetId="10">#REF!</definedName>
    <definedName name="定量フィーダ">[1]設備電力!$F$28</definedName>
    <definedName name="提出書類一覧" localSheetId="10">#REF!</definedName>
    <definedName name="提出書類一覧">#REF!</definedName>
    <definedName name="電気ｋｌ当たり" localSheetId="10">#REF!</definedName>
    <definedName name="電気ｋｌ当たり">#REF!</definedName>
    <definedName name="電気月当たり" localSheetId="10">#REF!</definedName>
    <definedName name="電気月当たり">#REF!</definedName>
    <definedName name="電気年当たり" localSheetId="10">#REF!</definedName>
    <definedName name="電気年当たり">#REF!</definedName>
    <definedName name="電源電圧" localSheetId="10">#REF!</definedName>
    <definedName name="電源電圧">[2]設備電力!$H$85</definedName>
    <definedName name="電線歩掛" localSheetId="10">#REF!</definedName>
    <definedName name="電線歩掛">#REF!</definedName>
    <definedName name="電灯盤類" localSheetId="10">#REF!</definedName>
    <definedName name="電灯盤類">#REF!</definedName>
    <definedName name="電力CO2排出係数後" localSheetId="10">#REF!</definedName>
    <definedName name="電力CO2排出係数後">#REF!</definedName>
    <definedName name="電力会社" localSheetId="10">#REF!</definedName>
    <definedName name="電力会社">'[36]各料金計算、集計'!#REF!</definedName>
    <definedName name="電力削減係数" localSheetId="10">#REF!</definedName>
    <definedName name="電力削減係数">#REF!</definedName>
    <definedName name="電話設備" localSheetId="10">#REF!</definedName>
    <definedName name="電話設備">#REF!</definedName>
    <definedName name="塗装" localSheetId="10">#REF!</definedName>
    <definedName name="塗装">#REF!</definedName>
    <definedName name="塗装費" localSheetId="10">#REF!</definedName>
    <definedName name="塗装費">'[43]1-4 塗装'!$D$8:$O$29</definedName>
    <definedName name="土建内訳" localSheetId="10">#REF!</definedName>
    <definedName name="土建内訳">'[8]#REF'!$D$4:$P$2473</definedName>
    <definedName name="土建配分表" localSheetId="10">#REF!</definedName>
    <definedName name="土建配分表">#REF!</definedName>
    <definedName name="動力ｹｰﾌﾞﾙ" localSheetId="10">#REF!</definedName>
    <definedName name="動力ｹｰﾌﾞﾙ">#REF!</definedName>
    <definedName name="動力盤" localSheetId="10">#REF!</definedName>
    <definedName name="動力盤">#REF!</definedName>
    <definedName name="内海築炉" localSheetId="10">#REF!</definedName>
    <definedName name="内海築炉" localSheetId="8">#REF!</definedName>
    <definedName name="内海築炉">#REF!</definedName>
    <definedName name="内訳外" localSheetId="8">#REF!</definedName>
    <definedName name="内訳外">#REF!</definedName>
    <definedName name="内訳書総括表" localSheetId="10" hidden="1">{"'事務費明細書'!$A$1:$B$2"}</definedName>
    <definedName name="内訳書総括表" hidden="1">{"'事務費明細書'!$A$1:$B$2"}</definedName>
    <definedName name="内訳内1">#REF!</definedName>
    <definedName name="内訳内2" localSheetId="8">#REF!</definedName>
    <definedName name="内訳内2">#REF!</definedName>
    <definedName name="内訳明細書" localSheetId="10">#REF!</definedName>
    <definedName name="内訳明細書">[33]明細書!#REF!</definedName>
    <definedName name="日時" localSheetId="10">#REF!</definedName>
    <definedName name="日時">[44]●一覧!$A$4:$J$32</definedName>
    <definedName name="入力ＤＩＲ" localSheetId="10">#REF!</definedName>
    <definedName name="入力ＤＩＲ">#REF!</definedName>
    <definedName name="熱利用CO2排出係数" localSheetId="10">#REF!</definedName>
    <definedName name="熱利用CO2排出係数">#REF!</definedName>
    <definedName name="年間CO2排出量改良前" localSheetId="10">#REF!</definedName>
    <definedName name="年間CO2排出量改良前">#REF!</definedName>
    <definedName name="年度別計" localSheetId="10">#REF!</definedName>
    <definedName name="年度別計">#REF!</definedName>
    <definedName name="年度別精算調書" localSheetId="10">#REF!</definedName>
    <definedName name="年度別精算調書">#REF!</definedName>
    <definedName name="燃料CO2排出係数" localSheetId="10">#REF!</definedName>
    <definedName name="燃料CO2排出係数">#REF!</definedName>
    <definedName name="燃料CO2排出係数後" localSheetId="10">#REF!</definedName>
    <definedName name="燃料CO2排出係数後">#REF!</definedName>
    <definedName name="派遣社員経費" localSheetId="8">#REF!</definedName>
    <definedName name="派遣社員経費">#REF!</definedName>
    <definedName name="発電売上高" localSheetId="8">#REF!</definedName>
    <definedName name="発電売上高">#REF!</definedName>
    <definedName name="搬入時間" localSheetId="10">#REF!</definedName>
    <definedName name="搬入時間">#REF!</definedName>
    <definedName name="範囲1" localSheetId="10">#REF!</definedName>
    <definedName name="範囲1">[45]業者一覧表!$A$2:$G$970</definedName>
    <definedName name="範囲2" localSheetId="10">#REF!:#REF!</definedName>
    <definedName name="範囲2">#REF!:#REF!</definedName>
    <definedName name="表紙" localSheetId="10">#REF!</definedName>
    <definedName name="表紙">[8]本文!#REF!</definedName>
    <definedName name="表紙１" localSheetId="10">#REF!</definedName>
    <definedName name="表紙１">[8]表紙ﾀｲﾄﾙ!#REF!</definedName>
    <definedName name="表紙２" localSheetId="10">#REF!</definedName>
    <definedName name="表紙２">[8]表紙ﾀｲﾄﾙ!#REF!</definedName>
    <definedName name="表紙３" localSheetId="10">#REF!</definedName>
    <definedName name="表紙３">#REF!</definedName>
    <definedName name="付帯工事形" localSheetId="10">#REF!</definedName>
    <definedName name="付帯工事形">#REF!</definedName>
    <definedName name="付帯内訳" localSheetId="10">#REF!</definedName>
    <definedName name="付帯内訳">#REF!</definedName>
    <definedName name="分離機運転" localSheetId="10">#REF!</definedName>
    <definedName name="分離機運転">#REF!</definedName>
    <definedName name="別紙明細" localSheetId="10">#REF!</definedName>
    <definedName name="別紙明細">#REF!</definedName>
    <definedName name="別紙明細1" localSheetId="10">#REF!</definedName>
    <definedName name="別紙明細1">#REF!</definedName>
    <definedName name="別紙明細2" localSheetId="10">#REF!</definedName>
    <definedName name="別紙明細2">#REF!</definedName>
    <definedName name="保険料" localSheetId="8">#REF!</definedName>
    <definedName name="保険料">#REF!</definedName>
    <definedName name="歩掛条件" localSheetId="10">#REF!</definedName>
    <definedName name="歩掛条件">#REF!</definedName>
    <definedName name="放送設備" localSheetId="10">#REF!</definedName>
    <definedName name="放送設備">#REF!</definedName>
    <definedName name="法人税率" localSheetId="8">#REF!</definedName>
    <definedName name="法人税率">#REF!</definedName>
    <definedName name="本工事小計" localSheetId="10">#REF!</definedName>
    <definedName name="本工事小計">[3]事業計画書!#REF!</definedName>
    <definedName name="膜１消費計" localSheetId="10">#REF!</definedName>
    <definedName name="膜１消費計">#REF!</definedName>
    <definedName name="膜１動力計" localSheetId="10">#REF!</definedName>
    <definedName name="膜１動力計">#REF!</definedName>
    <definedName name="膜２消費計" localSheetId="10">#REF!</definedName>
    <definedName name="膜２消費計">#REF!</definedName>
    <definedName name="膜２動力計" localSheetId="10">#REF!</definedName>
    <definedName name="膜２動力計">#REF!</definedName>
    <definedName name="明細1" localSheetId="8">#REF!</definedName>
    <definedName name="明細1">#REF!</definedName>
    <definedName name="明細2" localSheetId="10">#REF!</definedName>
    <definedName name="明細2">#REF!</definedName>
    <definedName name="明細3" localSheetId="8">#REF!</definedName>
    <definedName name="明細3">#REF!</definedName>
    <definedName name="薬剤定量フィーダ数量" localSheetId="10">#REF!</definedName>
    <definedName name="薬剤定量フィーダ数量">[1]設備電力!$F$53</definedName>
    <definedName name="薬品費ｋｌ当たり" localSheetId="10">#REF!</definedName>
    <definedName name="薬品費ｋｌ当たり">#REF!</definedName>
    <definedName name="薬品費月当たり" localSheetId="10">#REF!</definedName>
    <definedName name="薬品費月当たり">#REF!</definedName>
    <definedName name="薬品費年当たり" localSheetId="10">#REF!</definedName>
    <definedName name="薬品費年当たり">#REF!</definedName>
    <definedName name="輸送用ブロワ" localSheetId="10">#REF!</definedName>
    <definedName name="輸送用ブロワ">[1]設備電力!$C$63</definedName>
    <definedName name="曜日" localSheetId="10">#REF!</definedName>
    <definedName name="曜日" localSheetId="8">#REF!</definedName>
    <definedName name="曜日">#REF!</definedName>
    <definedName name="用役費" localSheetId="8">#REF!</definedName>
    <definedName name="用役費">#REF!</definedName>
    <definedName name="落ち口ヒータ" localSheetId="10">#REF!</definedName>
    <definedName name="落ち口ヒータ">[1]設備電力!$J$101</definedName>
    <definedName name="立上げ下げ燃料使用量" localSheetId="10">#REF!</definedName>
    <definedName name="立上げ下げ燃料使用量">#REF!</definedName>
    <definedName name="劣化パターンと保全方式" localSheetId="10">#REF!</definedName>
    <definedName name="劣化パターンと保全方式" localSheetId="8">[38]劣化パターンと保全方式!$A$4:$D$6</definedName>
    <definedName name="劣化パターンと保全方式">[39]劣化パターンと保全方式!$A$4:$D$6</definedName>
    <definedName name="劣後融資金利率" localSheetId="10">#REF!</definedName>
    <definedName name="劣後融資金利率">[27]前提条件!$S$74</definedName>
    <definedName name="炉数" localSheetId="10">#REF!</definedName>
    <definedName name="炉数">[2]寸法計画!$H$31</definedName>
    <definedName name="攪拌機数量_2" localSheetId="10">#REF!</definedName>
    <definedName name="攪拌機数量_2">[1]設備電力!$F$48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6" i="6" l="1"/>
  <c r="C66" i="6"/>
  <c r="C63" i="6"/>
  <c r="C61" i="6"/>
  <c r="F60" i="6"/>
  <c r="E60" i="6"/>
  <c r="D60" i="6"/>
  <c r="C60" i="6"/>
  <c r="F56" i="6"/>
  <c r="E56" i="6"/>
  <c r="D56" i="6"/>
  <c r="C56" i="6"/>
  <c r="D45" i="6"/>
  <c r="F43" i="6"/>
  <c r="E43" i="6"/>
  <c r="D43" i="6"/>
  <c r="C43" i="6"/>
  <c r="F42" i="6"/>
  <c r="E42" i="6"/>
  <c r="D42" i="6"/>
  <c r="C42" i="6"/>
  <c r="F38" i="6"/>
  <c r="E38" i="6"/>
  <c r="D38" i="6"/>
  <c r="C38" i="6"/>
  <c r="F35" i="6"/>
  <c r="E35" i="6"/>
  <c r="D35" i="6"/>
  <c r="C35" i="6"/>
  <c r="F24" i="6"/>
  <c r="E24" i="6"/>
  <c r="D24" i="6"/>
  <c r="C24" i="6"/>
  <c r="F16" i="6"/>
  <c r="E16" i="6"/>
  <c r="D16" i="6"/>
  <c r="C16" i="6"/>
  <c r="F6" i="6"/>
  <c r="E6" i="6"/>
  <c r="D6" i="6"/>
  <c r="C6" i="6"/>
  <c r="O1" i="25"/>
  <c r="E22" i="24"/>
  <c r="E16" i="24"/>
  <c r="E23" i="24" s="1"/>
  <c r="D54" i="6" l="1"/>
  <c r="E54" i="6"/>
  <c r="F54" i="6"/>
  <c r="C54" i="6"/>
  <c r="D61" i="6" l="1"/>
  <c r="D63" i="6" l="1"/>
  <c r="E61" i="6"/>
  <c r="E63" i="6" s="1"/>
  <c r="F61" i="6"/>
  <c r="F63" i="6" l="1"/>
  <c r="D66" i="6"/>
  <c r="E66" i="6" l="1"/>
  <c r="E45" i="6"/>
  <c r="C45" i="6"/>
  <c r="F45" i="6"/>
</calcChain>
</file>

<file path=xl/sharedStrings.xml><?xml version="1.0" encoding="utf-8"?>
<sst xmlns="http://schemas.openxmlformats.org/spreadsheetml/2006/main" count="633" uniqueCount="444">
  <si>
    <t>様式集</t>
    <rPh sb="0" eb="1">
      <t>サマ</t>
    </rPh>
    <rPh sb="1" eb="2">
      <t>シキ</t>
    </rPh>
    <rPh sb="2" eb="3">
      <t>シュウ</t>
    </rPh>
    <phoneticPr fontId="7"/>
  </si>
  <si>
    <t>名称</t>
    <rPh sb="0" eb="2">
      <t>メイショウ</t>
    </rPh>
    <phoneticPr fontId="11"/>
  </si>
  <si>
    <t>枚数等の指定</t>
    <rPh sb="0" eb="2">
      <t>マイスウ</t>
    </rPh>
    <rPh sb="2" eb="3">
      <t>トウ</t>
    </rPh>
    <rPh sb="4" eb="6">
      <t>シテイ</t>
    </rPh>
    <phoneticPr fontId="11"/>
  </si>
  <si>
    <t>フォーム</t>
    <phoneticPr fontId="11"/>
  </si>
  <si>
    <r>
      <t>様式第1号</t>
    </r>
    <r>
      <rPr>
        <sz val="10"/>
        <color indexed="8"/>
        <rFont val="ＭＳ Ｐゴシック"/>
        <family val="3"/>
        <charset val="128"/>
      </rPr>
      <t>-1</t>
    </r>
    <phoneticPr fontId="11"/>
  </si>
  <si>
    <t>現地見学会参加申込書</t>
    <phoneticPr fontId="11"/>
  </si>
  <si>
    <t>無し（様式による）</t>
    <rPh sb="0" eb="1">
      <t>ナ</t>
    </rPh>
    <rPh sb="3" eb="5">
      <t>ヨウシキ</t>
    </rPh>
    <phoneticPr fontId="11"/>
  </si>
  <si>
    <t>○</t>
  </si>
  <si>
    <t>様式第1号-2</t>
    <phoneticPr fontId="11"/>
  </si>
  <si>
    <t>現地見学に係る誓約書</t>
    <phoneticPr fontId="11"/>
  </si>
  <si>
    <t>様式第1号-3</t>
    <phoneticPr fontId="11"/>
  </si>
  <si>
    <t>△</t>
    <phoneticPr fontId="11"/>
  </si>
  <si>
    <t>○</t>
    <phoneticPr fontId="11"/>
  </si>
  <si>
    <t>様式第2号</t>
    <phoneticPr fontId="11"/>
  </si>
  <si>
    <t>様式第3号</t>
    <phoneticPr fontId="11"/>
  </si>
  <si>
    <t>様式第4号</t>
    <phoneticPr fontId="11"/>
  </si>
  <si>
    <t>様式第5号</t>
    <phoneticPr fontId="11"/>
  </si>
  <si>
    <t>様式第6号</t>
    <phoneticPr fontId="11"/>
  </si>
  <si>
    <t>委任状（代理人）</t>
    <phoneticPr fontId="11"/>
  </si>
  <si>
    <t>様式第8号</t>
    <phoneticPr fontId="11"/>
  </si>
  <si>
    <t>様式第9号</t>
    <phoneticPr fontId="11"/>
  </si>
  <si>
    <t>様式第11号</t>
    <phoneticPr fontId="11"/>
  </si>
  <si>
    <t>要求水準に関する誓約書</t>
    <phoneticPr fontId="11"/>
  </si>
  <si>
    <t>要求水準に対する設計仕様書</t>
    <phoneticPr fontId="11"/>
  </si>
  <si>
    <t>参考資料1</t>
    <rPh sb="0" eb="2">
      <t>サンコウ</t>
    </rPh>
    <rPh sb="2" eb="4">
      <t>シリョウ</t>
    </rPh>
    <phoneticPr fontId="11"/>
  </si>
  <si>
    <t>付保する保険の内容</t>
    <phoneticPr fontId="11"/>
  </si>
  <si>
    <t>A4版・縦</t>
    <rPh sb="2" eb="3">
      <t>バン</t>
    </rPh>
    <rPh sb="4" eb="5">
      <t>タテ</t>
    </rPh>
    <phoneticPr fontId="11"/>
  </si>
  <si>
    <t>提案図書概要版　　※様式</t>
    <rPh sb="10" eb="12">
      <t>ヨウシキ</t>
    </rPh>
    <phoneticPr fontId="11"/>
  </si>
  <si>
    <t>A4版・縦　1ページ</t>
    <rPh sb="2" eb="3">
      <t>バン</t>
    </rPh>
    <rPh sb="4" eb="5">
      <t>タテ</t>
    </rPh>
    <phoneticPr fontId="11"/>
  </si>
  <si>
    <t>※ フォームの△は説明書きがあることを示す。○は様式自体を示す。</t>
    <rPh sb="9" eb="11">
      <t>セツメイ</t>
    </rPh>
    <rPh sb="11" eb="12">
      <t>ガ</t>
    </rPh>
    <rPh sb="19" eb="20">
      <t>シメ</t>
    </rPh>
    <rPh sb="24" eb="26">
      <t>ヨウシキ</t>
    </rPh>
    <rPh sb="26" eb="28">
      <t>ジタイ</t>
    </rPh>
    <rPh sb="29" eb="30">
      <t>シメ</t>
    </rPh>
    <phoneticPr fontId="11"/>
  </si>
  <si>
    <t>様式第1号-3</t>
    <rPh sb="0" eb="2">
      <t>ヨウシキ</t>
    </rPh>
    <rPh sb="2" eb="3">
      <t>ダイ</t>
    </rPh>
    <rPh sb="4" eb="5">
      <t>ゴウ</t>
    </rPh>
    <phoneticPr fontId="11"/>
  </si>
  <si>
    <t>質問者</t>
    <rPh sb="0" eb="3">
      <t>シツモンシャ</t>
    </rPh>
    <phoneticPr fontId="11"/>
  </si>
  <si>
    <t>会社名</t>
    <rPh sb="0" eb="2">
      <t>カイシャ</t>
    </rPh>
    <rPh sb="2" eb="3">
      <t>メイ</t>
    </rPh>
    <phoneticPr fontId="11"/>
  </si>
  <si>
    <t>所在地</t>
    <rPh sb="0" eb="3">
      <t>ショザイチ</t>
    </rPh>
    <phoneticPr fontId="11"/>
  </si>
  <si>
    <t>担当者</t>
    <rPh sb="0" eb="3">
      <t>タントウシャ</t>
    </rPh>
    <phoneticPr fontId="11"/>
  </si>
  <si>
    <t>氏名</t>
    <rPh sb="0" eb="2">
      <t>シメイ</t>
    </rPh>
    <phoneticPr fontId="11"/>
  </si>
  <si>
    <t>所属</t>
    <rPh sb="0" eb="2">
      <t>ショゾク</t>
    </rPh>
    <phoneticPr fontId="11"/>
  </si>
  <si>
    <t>電話</t>
    <rPh sb="0" eb="2">
      <t>デンワ</t>
    </rPh>
    <phoneticPr fontId="11"/>
  </si>
  <si>
    <t>FAX</t>
    <phoneticPr fontId="11"/>
  </si>
  <si>
    <t>E-mail</t>
    <phoneticPr fontId="11"/>
  </si>
  <si>
    <t>No.</t>
    <phoneticPr fontId="11"/>
  </si>
  <si>
    <t>No.</t>
    <phoneticPr fontId="11"/>
  </si>
  <si>
    <t>頁</t>
    <rPh sb="0" eb="1">
      <t>ページ</t>
    </rPh>
    <phoneticPr fontId="11"/>
  </si>
  <si>
    <t>大項目</t>
    <rPh sb="0" eb="3">
      <t>ダイコウモク</t>
    </rPh>
    <phoneticPr fontId="11"/>
  </si>
  <si>
    <t>中項目</t>
    <rPh sb="0" eb="1">
      <t>チュウ</t>
    </rPh>
    <rPh sb="1" eb="3">
      <t>コウモク</t>
    </rPh>
    <phoneticPr fontId="11"/>
  </si>
  <si>
    <t>小項目</t>
    <rPh sb="0" eb="3">
      <t>ショウコウモク</t>
    </rPh>
    <phoneticPr fontId="11"/>
  </si>
  <si>
    <t>項目名</t>
    <rPh sb="0" eb="2">
      <t>コウモク</t>
    </rPh>
    <rPh sb="2" eb="3">
      <t>メイ</t>
    </rPh>
    <phoneticPr fontId="11"/>
  </si>
  <si>
    <t>質問の内容</t>
    <rPh sb="0" eb="2">
      <t>シツモン</t>
    </rPh>
    <rPh sb="3" eb="5">
      <t>ナイヨウ</t>
    </rPh>
    <phoneticPr fontId="11"/>
  </si>
  <si>
    <t>例</t>
    <rPh sb="0" eb="1">
      <t>レイ</t>
    </rPh>
    <phoneticPr fontId="11"/>
  </si>
  <si>
    <t>第1章</t>
    <rPh sb="0" eb="1">
      <t>ダイ</t>
    </rPh>
    <rPh sb="2" eb="3">
      <t>ショウ</t>
    </rPh>
    <phoneticPr fontId="11"/>
  </si>
  <si>
    <t>5</t>
    <phoneticPr fontId="11"/>
  </si>
  <si>
    <t>2）</t>
    <phoneticPr fontId="11"/>
  </si>
  <si>
    <t>2）検査及び試験の方法</t>
    <rPh sb="2" eb="4">
      <t>ケンサ</t>
    </rPh>
    <rPh sb="4" eb="5">
      <t>オヨ</t>
    </rPh>
    <rPh sb="6" eb="8">
      <t>シケン</t>
    </rPh>
    <rPh sb="9" eb="11">
      <t>ホウホウ</t>
    </rPh>
    <phoneticPr fontId="11"/>
  </si>
  <si>
    <t>No.</t>
    <phoneticPr fontId="11"/>
  </si>
  <si>
    <t>様式集に対する質問</t>
    <phoneticPr fontId="11"/>
  </si>
  <si>
    <t>様式</t>
    <rPh sb="0" eb="2">
      <t>ヨウシキ</t>
    </rPh>
    <phoneticPr fontId="11"/>
  </si>
  <si>
    <t>1</t>
    <phoneticPr fontId="11"/>
  </si>
  <si>
    <t>※1</t>
    <phoneticPr fontId="11"/>
  </si>
  <si>
    <t>※1</t>
    <phoneticPr fontId="11"/>
  </si>
  <si>
    <t>質問は、本様式１行につき１問とし、簡潔にまとめて記載すること。</t>
  </si>
  <si>
    <t>※2</t>
    <phoneticPr fontId="11"/>
  </si>
  <si>
    <t>※2</t>
    <phoneticPr fontId="11"/>
  </si>
  <si>
    <t>質問数に応じて行数を増やし、「Ｎｏ」の欄に通し番号を記入すること。</t>
  </si>
  <si>
    <t>※3</t>
    <phoneticPr fontId="11"/>
  </si>
  <si>
    <t>項目の数字入力は半角を使用すること。</t>
    <phoneticPr fontId="11"/>
  </si>
  <si>
    <t>※4</t>
    <phoneticPr fontId="11"/>
  </si>
  <si>
    <t>※4</t>
  </si>
  <si>
    <t>要求水準に対する設計仕様書</t>
    <rPh sb="0" eb="2">
      <t>ヨウキュウ</t>
    </rPh>
    <rPh sb="2" eb="4">
      <t>スイジュン</t>
    </rPh>
    <rPh sb="5" eb="6">
      <t>タイ</t>
    </rPh>
    <rPh sb="8" eb="10">
      <t>セッケイ</t>
    </rPh>
    <rPh sb="10" eb="12">
      <t>シヨウ</t>
    </rPh>
    <rPh sb="12" eb="13">
      <t>ショ</t>
    </rPh>
    <phoneticPr fontId="11"/>
  </si>
  <si>
    <t>（千円）</t>
    <rPh sb="1" eb="2">
      <t>セン</t>
    </rPh>
    <rPh sb="2" eb="3">
      <t>エン</t>
    </rPh>
    <phoneticPr fontId="11"/>
  </si>
  <si>
    <t>合　　　計</t>
    <rPh sb="0" eb="1">
      <t>ゴウ</t>
    </rPh>
    <rPh sb="4" eb="5">
      <t>ケイ</t>
    </rPh>
    <phoneticPr fontId="11"/>
  </si>
  <si>
    <t>Ⅰ本工事費</t>
    <rPh sb="1" eb="4">
      <t>ホンコウジ</t>
    </rPh>
    <rPh sb="4" eb="5">
      <t>ヒ</t>
    </rPh>
    <phoneticPr fontId="11"/>
  </si>
  <si>
    <t>1.土木・建築工事</t>
    <rPh sb="2" eb="4">
      <t>ドボク</t>
    </rPh>
    <rPh sb="5" eb="7">
      <t>ケンチク</t>
    </rPh>
    <rPh sb="7" eb="9">
      <t>コウジ</t>
    </rPh>
    <phoneticPr fontId="11"/>
  </si>
  <si>
    <t>2.機械工事</t>
    <rPh sb="2" eb="4">
      <t>キカイ</t>
    </rPh>
    <rPh sb="4" eb="6">
      <t>コウジ</t>
    </rPh>
    <phoneticPr fontId="11"/>
  </si>
  <si>
    <t>3.配管工事</t>
    <rPh sb="2" eb="4">
      <t>ハイカン</t>
    </rPh>
    <rPh sb="4" eb="6">
      <t>コウジ</t>
    </rPh>
    <phoneticPr fontId="11"/>
  </si>
  <si>
    <t>(1)し尿系統配管工事</t>
    <rPh sb="4" eb="5">
      <t>ニョウ</t>
    </rPh>
    <rPh sb="5" eb="7">
      <t>ケイトウ</t>
    </rPh>
    <rPh sb="7" eb="9">
      <t>ハイカン</t>
    </rPh>
    <rPh sb="9" eb="11">
      <t>コウジ</t>
    </rPh>
    <phoneticPr fontId="11"/>
  </si>
  <si>
    <t>(2)汚泥系統配管工事</t>
    <rPh sb="3" eb="5">
      <t>オデイ</t>
    </rPh>
    <rPh sb="5" eb="7">
      <t>ケイトウ</t>
    </rPh>
    <rPh sb="7" eb="9">
      <t>ハイカン</t>
    </rPh>
    <rPh sb="9" eb="11">
      <t>コウジ</t>
    </rPh>
    <phoneticPr fontId="11"/>
  </si>
  <si>
    <t>(3)空気系統配管工事</t>
    <rPh sb="3" eb="5">
      <t>クウキ</t>
    </rPh>
    <rPh sb="5" eb="7">
      <t>ケイトウ</t>
    </rPh>
    <rPh sb="7" eb="9">
      <t>ハイカン</t>
    </rPh>
    <rPh sb="9" eb="11">
      <t>コウジ</t>
    </rPh>
    <phoneticPr fontId="11"/>
  </si>
  <si>
    <t>(4)臭気系統配管工事</t>
    <rPh sb="3" eb="5">
      <t>シュウキ</t>
    </rPh>
    <rPh sb="5" eb="7">
      <t>ケイトウ</t>
    </rPh>
    <rPh sb="7" eb="9">
      <t>ハイカン</t>
    </rPh>
    <rPh sb="9" eb="11">
      <t>コウジ</t>
    </rPh>
    <phoneticPr fontId="11"/>
  </si>
  <si>
    <t>(5)取排水系統配管工事</t>
    <rPh sb="3" eb="4">
      <t>ト</t>
    </rPh>
    <rPh sb="4" eb="6">
      <t>ハイスイ</t>
    </rPh>
    <rPh sb="6" eb="8">
      <t>ケイトウ</t>
    </rPh>
    <rPh sb="8" eb="10">
      <t>ハイカン</t>
    </rPh>
    <rPh sb="10" eb="12">
      <t>コウジ</t>
    </rPh>
    <phoneticPr fontId="11"/>
  </si>
  <si>
    <t>(6)薬品系統配管工事</t>
    <rPh sb="3" eb="5">
      <t>ヤクヒン</t>
    </rPh>
    <rPh sb="5" eb="7">
      <t>ケイトウ</t>
    </rPh>
    <rPh sb="7" eb="9">
      <t>ハイカン</t>
    </rPh>
    <rPh sb="9" eb="11">
      <t>コウジ</t>
    </rPh>
    <phoneticPr fontId="11"/>
  </si>
  <si>
    <t>(7)その他の配管工事</t>
    <rPh sb="5" eb="6">
      <t>タ</t>
    </rPh>
    <rPh sb="7" eb="9">
      <t>ハイカン</t>
    </rPh>
    <rPh sb="9" eb="11">
      <t>コウジ</t>
    </rPh>
    <phoneticPr fontId="11"/>
  </si>
  <si>
    <t>4.電気工事</t>
    <rPh sb="2" eb="4">
      <t>デンキ</t>
    </rPh>
    <rPh sb="4" eb="6">
      <t>コウジ</t>
    </rPh>
    <phoneticPr fontId="11"/>
  </si>
  <si>
    <t>直接工事費計</t>
    <rPh sb="0" eb="2">
      <t>チョクセツ</t>
    </rPh>
    <rPh sb="2" eb="4">
      <t>コウジ</t>
    </rPh>
    <rPh sb="4" eb="5">
      <t>ヒ</t>
    </rPh>
    <rPh sb="5" eb="6">
      <t>ケイ</t>
    </rPh>
    <phoneticPr fontId="11"/>
  </si>
  <si>
    <t>経費計</t>
    <rPh sb="0" eb="2">
      <t>ケイヒ</t>
    </rPh>
    <rPh sb="2" eb="3">
      <t>ケイ</t>
    </rPh>
    <phoneticPr fontId="11"/>
  </si>
  <si>
    <t>本工事費計</t>
    <rPh sb="0" eb="1">
      <t>ホン</t>
    </rPh>
    <rPh sb="1" eb="4">
      <t>コウジヒ</t>
    </rPh>
    <rPh sb="4" eb="5">
      <t>ケイ</t>
    </rPh>
    <phoneticPr fontId="11"/>
  </si>
  <si>
    <t>※各項目に対する工種工事費、経費も区分し、必要に応じて記入欄を設けて記載すること。</t>
    <rPh sb="1" eb="2">
      <t>カク</t>
    </rPh>
    <rPh sb="2" eb="4">
      <t>コウモク</t>
    </rPh>
    <rPh sb="5" eb="6">
      <t>タイ</t>
    </rPh>
    <rPh sb="8" eb="9">
      <t>コウジ</t>
    </rPh>
    <rPh sb="9" eb="10">
      <t>シュ</t>
    </rPh>
    <rPh sb="10" eb="13">
      <t>コウジヒ</t>
    </rPh>
    <rPh sb="14" eb="16">
      <t>ケイヒ</t>
    </rPh>
    <rPh sb="17" eb="19">
      <t>クブン</t>
    </rPh>
    <rPh sb="21" eb="23">
      <t>ヒツヨウ</t>
    </rPh>
    <rPh sb="24" eb="25">
      <t>オウ</t>
    </rPh>
    <rPh sb="27" eb="30">
      <t>キニュウラン</t>
    </rPh>
    <rPh sb="31" eb="32">
      <t>モウ</t>
    </rPh>
    <rPh sb="34" eb="36">
      <t>キサイ</t>
    </rPh>
    <phoneticPr fontId="11"/>
  </si>
  <si>
    <t>Ⅱ付帯工事・その他工事費</t>
    <rPh sb="1" eb="3">
      <t>フタイ</t>
    </rPh>
    <rPh sb="3" eb="5">
      <t>コウジ</t>
    </rPh>
    <rPh sb="8" eb="9">
      <t>タ</t>
    </rPh>
    <rPh sb="9" eb="12">
      <t>コウジヒ</t>
    </rPh>
    <phoneticPr fontId="11"/>
  </si>
  <si>
    <t>1.土木建築工事</t>
    <rPh sb="2" eb="4">
      <t>ドボク</t>
    </rPh>
    <rPh sb="4" eb="6">
      <t>ケンチク</t>
    </rPh>
    <rPh sb="6" eb="8">
      <t>コウジ</t>
    </rPh>
    <phoneticPr fontId="11"/>
  </si>
  <si>
    <t>5.計装工事</t>
    <rPh sb="2" eb="4">
      <t>ケイソウ</t>
    </rPh>
    <rPh sb="4" eb="6">
      <t>コウジ</t>
    </rPh>
    <phoneticPr fontId="11"/>
  </si>
  <si>
    <t>付帯工事・その他工事費計</t>
    <rPh sb="0" eb="2">
      <t>フタイ</t>
    </rPh>
    <rPh sb="2" eb="4">
      <t>コウジ</t>
    </rPh>
    <rPh sb="7" eb="8">
      <t>タ</t>
    </rPh>
    <rPh sb="8" eb="10">
      <t>コウジ</t>
    </rPh>
    <rPh sb="10" eb="11">
      <t>ヒ</t>
    </rPh>
    <rPh sb="11" eb="12">
      <t>ケイ</t>
    </rPh>
    <phoneticPr fontId="11"/>
  </si>
  <si>
    <t>消費税相当額</t>
    <rPh sb="0" eb="3">
      <t>ショウヒゼイ</t>
    </rPh>
    <rPh sb="3" eb="6">
      <t>ソウトウガク</t>
    </rPh>
    <phoneticPr fontId="11"/>
  </si>
  <si>
    <t>付帯工事・その他工事費合計</t>
    <rPh sb="0" eb="2">
      <t>フタイ</t>
    </rPh>
    <rPh sb="2" eb="4">
      <t>コウジ</t>
    </rPh>
    <rPh sb="7" eb="8">
      <t>タ</t>
    </rPh>
    <rPh sb="8" eb="11">
      <t>コウジヒ</t>
    </rPh>
    <rPh sb="11" eb="13">
      <t>ゴウケイ</t>
    </rPh>
    <phoneticPr fontId="11"/>
  </si>
  <si>
    <t>a欄</t>
    <rPh sb="1" eb="2">
      <t>ラン</t>
    </rPh>
    <phoneticPr fontId="11"/>
  </si>
  <si>
    <t>※1</t>
    <phoneticPr fontId="11"/>
  </si>
  <si>
    <t>※2</t>
  </si>
  <si>
    <t>※3</t>
  </si>
  <si>
    <t>消費税及び地方消費税を含めない金額を記載すること。また、物価上昇分を考慮しないこと。</t>
    <phoneticPr fontId="11"/>
  </si>
  <si>
    <t>※5</t>
  </si>
  <si>
    <t>※6</t>
  </si>
  <si>
    <t>記入欄が足りない場合は、適宜追加すること。</t>
    <rPh sb="0" eb="2">
      <t>キニュウ</t>
    </rPh>
    <rPh sb="2" eb="3">
      <t>ラン</t>
    </rPh>
    <rPh sb="4" eb="5">
      <t>タ</t>
    </rPh>
    <rPh sb="8" eb="10">
      <t>バアイ</t>
    </rPh>
    <rPh sb="12" eb="14">
      <t>テキギ</t>
    </rPh>
    <rPh sb="14" eb="16">
      <t>ツイカ</t>
    </rPh>
    <phoneticPr fontId="11"/>
  </si>
  <si>
    <t>付保する保険の内容</t>
    <rPh sb="0" eb="2">
      <t>フホ</t>
    </rPh>
    <rPh sb="4" eb="6">
      <t>ホケン</t>
    </rPh>
    <rPh sb="7" eb="9">
      <t>ナイヨウ</t>
    </rPh>
    <phoneticPr fontId="11"/>
  </si>
  <si>
    <t>保険名</t>
  </si>
  <si>
    <t>契約者</t>
  </si>
  <si>
    <t>被保険者</t>
  </si>
  <si>
    <t>補償額</t>
    <phoneticPr fontId="11"/>
  </si>
  <si>
    <t>保険料</t>
    <phoneticPr fontId="11"/>
  </si>
  <si>
    <t>保険期間</t>
  </si>
  <si>
    <t>保険概要</t>
  </si>
  <si>
    <t>特約</t>
  </si>
  <si>
    <t>対応するリスク</t>
  </si>
  <si>
    <t>（百万円）</t>
    <phoneticPr fontId="11"/>
  </si>
  <si>
    <t>（千円/年）</t>
    <phoneticPr fontId="11"/>
  </si>
  <si>
    <t>（年）</t>
    <rPh sb="1" eb="2">
      <t>ネン</t>
    </rPh>
    <phoneticPr fontId="11"/>
  </si>
  <si>
    <t>有無</t>
  </si>
  <si>
    <t>内容</t>
  </si>
  <si>
    <t>「特約/有無」の欄には、「有」又は「無」を記載すること。</t>
    <rPh sb="1" eb="3">
      <t>トクヤク</t>
    </rPh>
    <rPh sb="4" eb="6">
      <t>ウム</t>
    </rPh>
    <rPh sb="8" eb="9">
      <t>ラン</t>
    </rPh>
    <rPh sb="13" eb="14">
      <t>ア</t>
    </rPh>
    <rPh sb="15" eb="16">
      <t>マタ</t>
    </rPh>
    <rPh sb="18" eb="19">
      <t>ナ</t>
    </rPh>
    <rPh sb="21" eb="23">
      <t>キサイ</t>
    </rPh>
    <phoneticPr fontId="11"/>
  </si>
  <si>
    <t>A3判・横（A4判に折込み）で作成すること。</t>
    <rPh sb="2" eb="3">
      <t>ハン</t>
    </rPh>
    <rPh sb="8" eb="9">
      <t>ハン</t>
    </rPh>
    <phoneticPr fontId="11"/>
  </si>
  <si>
    <t>地域貢献の内容</t>
    <rPh sb="0" eb="2">
      <t>チイキ</t>
    </rPh>
    <rPh sb="2" eb="4">
      <t>コウケン</t>
    </rPh>
    <rPh sb="5" eb="7">
      <t>ナイヨウ</t>
    </rPh>
    <phoneticPr fontId="11"/>
  </si>
  <si>
    <t>単位</t>
    <rPh sb="0" eb="2">
      <t>タンイ</t>
    </rPh>
    <phoneticPr fontId="11"/>
  </si>
  <si>
    <t>○○工事発注</t>
    <rPh sb="2" eb="4">
      <t>コウジ</t>
    </rPh>
    <rPh sb="4" eb="6">
      <t>ハッチュウ</t>
    </rPh>
    <phoneticPr fontId="11"/>
  </si>
  <si>
    <t>千円</t>
    <rPh sb="0" eb="2">
      <t>センエン</t>
    </rPh>
    <phoneticPr fontId="11"/>
  </si>
  <si>
    <t>①小計</t>
    <rPh sb="1" eb="2">
      <t>ショウ</t>
    </rPh>
    <rPh sb="2" eb="3">
      <t>ケイ</t>
    </rPh>
    <phoneticPr fontId="11"/>
  </si>
  <si>
    <t>○○発注（千円/年）</t>
    <rPh sb="2" eb="4">
      <t>ハッチュウ</t>
    </rPh>
    <rPh sb="5" eb="7">
      <t>センエン</t>
    </rPh>
    <rPh sb="8" eb="9">
      <t>ネン</t>
    </rPh>
    <phoneticPr fontId="11"/>
  </si>
  <si>
    <t>②小計</t>
    <rPh sb="1" eb="2">
      <t>ショウ</t>
    </rPh>
    <rPh sb="2" eb="3">
      <t>ケイ</t>
    </rPh>
    <phoneticPr fontId="11"/>
  </si>
  <si>
    <t>－</t>
    <phoneticPr fontId="11"/>
  </si>
  <si>
    <t>※1　必要に応じて行を追加して記入すること。</t>
    <phoneticPr fontId="11"/>
  </si>
  <si>
    <t>受入貯留設備</t>
    <rPh sb="0" eb="2">
      <t>ウケイレ</t>
    </rPh>
    <rPh sb="2" eb="4">
      <t>チョリュウ</t>
    </rPh>
    <rPh sb="4" eb="6">
      <t>セツビ</t>
    </rPh>
    <phoneticPr fontId="11"/>
  </si>
  <si>
    <t>（備考）</t>
    <rPh sb="1" eb="3">
      <t>ビコウ</t>
    </rPh>
    <phoneticPr fontId="11"/>
  </si>
  <si>
    <t>活性炭</t>
    <rPh sb="0" eb="3">
      <t>カッセイタン</t>
    </rPh>
    <phoneticPr fontId="11"/>
  </si>
  <si>
    <t>整備・補修費一覧表</t>
    <rPh sb="0" eb="2">
      <t>セイビ</t>
    </rPh>
    <rPh sb="6" eb="8">
      <t>イチラン</t>
    </rPh>
    <rPh sb="8" eb="9">
      <t>ヒョウ</t>
    </rPh>
    <phoneticPr fontId="4"/>
  </si>
  <si>
    <t>表1　設備ごとの補修費</t>
    <rPh sb="0" eb="1">
      <t>ヒョウ</t>
    </rPh>
    <rPh sb="3" eb="5">
      <t>セツビ</t>
    </rPh>
    <rPh sb="8" eb="10">
      <t>ホシュウ</t>
    </rPh>
    <rPh sb="10" eb="11">
      <t>ヒ</t>
    </rPh>
    <phoneticPr fontId="11"/>
  </si>
  <si>
    <t>設備</t>
    <rPh sb="0" eb="2">
      <t>セツビ</t>
    </rPh>
    <phoneticPr fontId="11"/>
  </si>
  <si>
    <t>補修費（円/年）</t>
    <rPh sb="0" eb="3">
      <t>ホシュウヒ</t>
    </rPh>
    <rPh sb="4" eb="5">
      <t>エン</t>
    </rPh>
    <rPh sb="6" eb="7">
      <t>ネン</t>
    </rPh>
    <phoneticPr fontId="11"/>
  </si>
  <si>
    <t>稼働1年目</t>
    <rPh sb="0" eb="2">
      <t>カドウ</t>
    </rPh>
    <rPh sb="3" eb="5">
      <t>ネンメ</t>
    </rPh>
    <phoneticPr fontId="11"/>
  </si>
  <si>
    <t>稼働2年目</t>
    <rPh sb="0" eb="2">
      <t>カドウ</t>
    </rPh>
    <rPh sb="3" eb="5">
      <t>ネンメ</t>
    </rPh>
    <phoneticPr fontId="11"/>
  </si>
  <si>
    <t>稼働3年目</t>
    <rPh sb="0" eb="2">
      <t>カドウ</t>
    </rPh>
    <rPh sb="3" eb="5">
      <t>ネンメ</t>
    </rPh>
    <phoneticPr fontId="11"/>
  </si>
  <si>
    <t>稼働4年目</t>
    <rPh sb="0" eb="2">
      <t>カドウ</t>
    </rPh>
    <rPh sb="3" eb="5">
      <t>ネンメ</t>
    </rPh>
    <phoneticPr fontId="11"/>
  </si>
  <si>
    <t>稼働5年目</t>
    <rPh sb="0" eb="2">
      <t>カドウ</t>
    </rPh>
    <rPh sb="3" eb="5">
      <t>ネンメ</t>
    </rPh>
    <phoneticPr fontId="11"/>
  </si>
  <si>
    <t>稼働6年目</t>
    <rPh sb="0" eb="2">
      <t>カドウ</t>
    </rPh>
    <rPh sb="3" eb="5">
      <t>ネンメ</t>
    </rPh>
    <phoneticPr fontId="11"/>
  </si>
  <si>
    <t>稼働7年目</t>
    <rPh sb="0" eb="2">
      <t>カドウ</t>
    </rPh>
    <rPh sb="3" eb="5">
      <t>ネンメ</t>
    </rPh>
    <phoneticPr fontId="11"/>
  </si>
  <si>
    <t>稼働8年目</t>
    <rPh sb="0" eb="2">
      <t>カドウ</t>
    </rPh>
    <rPh sb="3" eb="5">
      <t>ネンメ</t>
    </rPh>
    <phoneticPr fontId="11"/>
  </si>
  <si>
    <t>稼働9年目</t>
    <rPh sb="0" eb="2">
      <t>カドウ</t>
    </rPh>
    <rPh sb="3" eb="5">
      <t>ネンメ</t>
    </rPh>
    <phoneticPr fontId="11"/>
  </si>
  <si>
    <t>稼働10年目</t>
    <rPh sb="0" eb="2">
      <t>カドウ</t>
    </rPh>
    <rPh sb="4" eb="6">
      <t>ネンメ</t>
    </rPh>
    <phoneticPr fontId="11"/>
  </si>
  <si>
    <t>稼働11年目</t>
    <rPh sb="0" eb="2">
      <t>カドウ</t>
    </rPh>
    <rPh sb="4" eb="6">
      <t>ネンメ</t>
    </rPh>
    <phoneticPr fontId="11"/>
  </si>
  <si>
    <t>稼働12年目</t>
    <rPh sb="0" eb="2">
      <t>カドウ</t>
    </rPh>
    <rPh sb="4" eb="6">
      <t>ネンメ</t>
    </rPh>
    <phoneticPr fontId="11"/>
  </si>
  <si>
    <t>稼働13年目</t>
    <rPh sb="0" eb="2">
      <t>カドウ</t>
    </rPh>
    <rPh sb="4" eb="6">
      <t>ネンメ</t>
    </rPh>
    <phoneticPr fontId="11"/>
  </si>
  <si>
    <t>稼働14年目</t>
    <rPh sb="0" eb="2">
      <t>カドウ</t>
    </rPh>
    <rPh sb="4" eb="6">
      <t>ネンメ</t>
    </rPh>
    <phoneticPr fontId="11"/>
  </si>
  <si>
    <t>稼働15年目</t>
    <rPh sb="0" eb="2">
      <t>カドウ</t>
    </rPh>
    <rPh sb="4" eb="6">
      <t>ネンメ</t>
    </rPh>
    <phoneticPr fontId="11"/>
  </si>
  <si>
    <t>機械設備</t>
    <rPh sb="0" eb="2">
      <t>キカイ</t>
    </rPh>
    <rPh sb="2" eb="4">
      <t>セツビ</t>
    </rPh>
    <phoneticPr fontId="11"/>
  </si>
  <si>
    <t>脱臭設備</t>
    <rPh sb="0" eb="2">
      <t>ダッシュウ</t>
    </rPh>
    <rPh sb="2" eb="4">
      <t>セツビ</t>
    </rPh>
    <phoneticPr fontId="11"/>
  </si>
  <si>
    <t>取排水設備</t>
    <rPh sb="0" eb="3">
      <t>シュハイスイ</t>
    </rPh>
    <rPh sb="3" eb="5">
      <t>セツビ</t>
    </rPh>
    <phoneticPr fontId="11"/>
  </si>
  <si>
    <t>電気設備</t>
    <rPh sb="0" eb="2">
      <t>デンキ</t>
    </rPh>
    <rPh sb="2" eb="4">
      <t>セツビ</t>
    </rPh>
    <phoneticPr fontId="11"/>
  </si>
  <si>
    <t>計装設備</t>
    <rPh sb="0" eb="2">
      <t>ケイソウ</t>
    </rPh>
    <rPh sb="2" eb="4">
      <t>セツビ</t>
    </rPh>
    <phoneticPr fontId="11"/>
  </si>
  <si>
    <t>土木建築設備</t>
  </si>
  <si>
    <t>水槽防食</t>
    <rPh sb="0" eb="2">
      <t>スイソウ</t>
    </rPh>
    <rPh sb="2" eb="4">
      <t>ボウショク</t>
    </rPh>
    <phoneticPr fontId="11"/>
  </si>
  <si>
    <t>屋根防水</t>
    <rPh sb="0" eb="2">
      <t>ヤネ</t>
    </rPh>
    <rPh sb="2" eb="4">
      <t>ボウスイ</t>
    </rPh>
    <phoneticPr fontId="11"/>
  </si>
  <si>
    <t>表2　機器ごとの整備内容、補修費（表1の根拠資料）</t>
    <rPh sb="0" eb="1">
      <t>ヒョウ</t>
    </rPh>
    <rPh sb="3" eb="5">
      <t>キキ</t>
    </rPh>
    <rPh sb="8" eb="10">
      <t>セイビ</t>
    </rPh>
    <rPh sb="10" eb="12">
      <t>ナイヨウ</t>
    </rPh>
    <rPh sb="13" eb="15">
      <t>ホシュウ</t>
    </rPh>
    <rPh sb="15" eb="16">
      <t>ヒ</t>
    </rPh>
    <rPh sb="17" eb="18">
      <t>ヒョウ</t>
    </rPh>
    <rPh sb="20" eb="22">
      <t>コンキョ</t>
    </rPh>
    <rPh sb="22" eb="24">
      <t>シリョウ</t>
    </rPh>
    <phoneticPr fontId="11"/>
  </si>
  <si>
    <t>設備</t>
    <phoneticPr fontId="11"/>
  </si>
  <si>
    <t>機器</t>
    <phoneticPr fontId="11"/>
  </si>
  <si>
    <t>部品</t>
    <phoneticPr fontId="11"/>
  </si>
  <si>
    <t>標準耐用年数</t>
  </si>
  <si>
    <t>維持補修実施頻度</t>
    <rPh sb="0" eb="2">
      <t>イジ</t>
    </rPh>
    <rPh sb="2" eb="4">
      <t>ホシュウ</t>
    </rPh>
    <rPh sb="4" eb="6">
      <t>ジッシ</t>
    </rPh>
    <rPh sb="6" eb="8">
      <t>ヒンド</t>
    </rPh>
    <phoneticPr fontId="11"/>
  </si>
  <si>
    <r>
      <t>整備内容、補修費（円/年）　</t>
    </r>
    <r>
      <rPr>
        <b/>
        <sz val="10"/>
        <rFont val="ＭＳ ゴシック"/>
        <family val="3"/>
        <charset val="128"/>
      </rPr>
      <t>　（※1つの機器に対し2段を使用し、1段目に整備内容、2段目に補修費を記載してください）</t>
    </r>
    <rPh sb="0" eb="2">
      <t>セイビ</t>
    </rPh>
    <rPh sb="2" eb="4">
      <t>ナイヨウ</t>
    </rPh>
    <rPh sb="5" eb="7">
      <t>ホシュウ</t>
    </rPh>
    <rPh sb="7" eb="8">
      <t>ヒ</t>
    </rPh>
    <rPh sb="9" eb="10">
      <t>エン</t>
    </rPh>
    <rPh sb="11" eb="12">
      <t>ネン</t>
    </rPh>
    <rPh sb="20" eb="22">
      <t>キキ</t>
    </rPh>
    <rPh sb="23" eb="24">
      <t>タイ</t>
    </rPh>
    <rPh sb="26" eb="27">
      <t>ダン</t>
    </rPh>
    <rPh sb="28" eb="30">
      <t>シヨウ</t>
    </rPh>
    <rPh sb="33" eb="35">
      <t>ダンメ</t>
    </rPh>
    <rPh sb="36" eb="38">
      <t>セイビ</t>
    </rPh>
    <rPh sb="38" eb="40">
      <t>ナイヨウ</t>
    </rPh>
    <rPh sb="42" eb="44">
      <t>ダンメ</t>
    </rPh>
    <rPh sb="45" eb="47">
      <t>ホシュウ</t>
    </rPh>
    <rPh sb="47" eb="48">
      <t>ヒ</t>
    </rPh>
    <rPh sb="49" eb="51">
      <t>キサイ</t>
    </rPh>
    <phoneticPr fontId="11"/>
  </si>
  <si>
    <t>（記載例）　○○ブロワ</t>
    <rPh sb="1" eb="3">
      <t>キサイ</t>
    </rPh>
    <rPh sb="3" eb="4">
      <t>レイ</t>
    </rPh>
    <phoneticPr fontId="11"/>
  </si>
  <si>
    <t>オーバーホール</t>
  </si>
  <si>
    <t>-</t>
  </si>
  <si>
    <t>1回/3年</t>
    <rPh sb="1" eb="2">
      <t>カイ</t>
    </rPh>
    <rPh sb="4" eb="5">
      <t>ネン</t>
    </rPh>
    <phoneticPr fontId="11"/>
  </si>
  <si>
    <t>土木建築設備</t>
    <rPh sb="0" eb="2">
      <t>ドボク</t>
    </rPh>
    <rPh sb="2" eb="4">
      <t>ケンチク</t>
    </rPh>
    <rPh sb="4" eb="6">
      <t>セツビ</t>
    </rPh>
    <phoneticPr fontId="11"/>
  </si>
  <si>
    <t>　　（例：チェーンブロックは計上不要）</t>
    <phoneticPr fontId="11"/>
  </si>
  <si>
    <t>主要機器の管理基準</t>
    <rPh sb="5" eb="7">
      <t>カンリ</t>
    </rPh>
    <rPh sb="7" eb="9">
      <t>キジュン</t>
    </rPh>
    <phoneticPr fontId="11"/>
  </si>
  <si>
    <t>主要機器の耐用年数</t>
    <phoneticPr fontId="11"/>
  </si>
  <si>
    <t>工程</t>
    <rPh sb="0" eb="2">
      <t>コウテイ</t>
    </rPh>
    <phoneticPr fontId="11"/>
  </si>
  <si>
    <t>設備機器</t>
    <rPh sb="2" eb="4">
      <t>キキ</t>
    </rPh>
    <phoneticPr fontId="11"/>
  </si>
  <si>
    <t>番号</t>
    <rPh sb="0" eb="2">
      <t>バンゴウ</t>
    </rPh>
    <phoneticPr fontId="11"/>
  </si>
  <si>
    <t>対象箇所</t>
    <rPh sb="0" eb="2">
      <t>タイショウ</t>
    </rPh>
    <rPh sb="2" eb="4">
      <t>カショ</t>
    </rPh>
    <phoneticPr fontId="11"/>
  </si>
  <si>
    <t>予備
有無</t>
    <rPh sb="0" eb="2">
      <t>ヨビ</t>
    </rPh>
    <rPh sb="3" eb="5">
      <t>ウム</t>
    </rPh>
    <phoneticPr fontId="11"/>
  </si>
  <si>
    <t>重要度</t>
    <rPh sb="0" eb="3">
      <t>ジュウヨウド</t>
    </rPh>
    <phoneticPr fontId="11"/>
  </si>
  <si>
    <t>保全方法</t>
    <rPh sb="0" eb="2">
      <t>ホゼン</t>
    </rPh>
    <rPh sb="2" eb="4">
      <t>ホウホウ</t>
    </rPh>
    <phoneticPr fontId="11"/>
  </si>
  <si>
    <t>管理基準</t>
    <rPh sb="0" eb="2">
      <t>カンリ</t>
    </rPh>
    <rPh sb="2" eb="4">
      <t>キジュン</t>
    </rPh>
    <phoneticPr fontId="11"/>
  </si>
  <si>
    <t>目標耐用年数</t>
    <rPh sb="0" eb="2">
      <t>モクヒョウ</t>
    </rPh>
    <rPh sb="2" eb="4">
      <t>タイヨウ</t>
    </rPh>
    <rPh sb="4" eb="6">
      <t>ネンスウ</t>
    </rPh>
    <phoneticPr fontId="11"/>
  </si>
  <si>
    <t>設備機器</t>
    <phoneticPr fontId="11"/>
  </si>
  <si>
    <t>整備スケジュール</t>
    <rPh sb="0" eb="2">
      <t>セイビ</t>
    </rPh>
    <phoneticPr fontId="11"/>
  </si>
  <si>
    <t>備　　考</t>
  </si>
  <si>
    <t>ＢＭ</t>
    <phoneticPr fontId="11"/>
  </si>
  <si>
    <t>ＴＢＭ</t>
    <phoneticPr fontId="11"/>
  </si>
  <si>
    <t>ＣＢＭ</t>
    <phoneticPr fontId="11"/>
  </si>
  <si>
    <t>診断項目</t>
    <rPh sb="0" eb="2">
      <t>シンダン</t>
    </rPh>
    <rPh sb="2" eb="4">
      <t>コウモク</t>
    </rPh>
    <phoneticPr fontId="11"/>
  </si>
  <si>
    <t>評価方法</t>
    <rPh sb="0" eb="2">
      <t>ヒョウカ</t>
    </rPh>
    <rPh sb="2" eb="4">
      <t>ホウホウ</t>
    </rPh>
    <phoneticPr fontId="11"/>
  </si>
  <si>
    <t>管理値</t>
    <rPh sb="0" eb="2">
      <t>カンリ</t>
    </rPh>
    <rPh sb="2" eb="3">
      <t>チ</t>
    </rPh>
    <phoneticPr fontId="11"/>
  </si>
  <si>
    <t>診断頻度</t>
    <rPh sb="0" eb="2">
      <t>シンダン</t>
    </rPh>
    <rPh sb="2" eb="4">
      <t>ヒンド</t>
    </rPh>
    <phoneticPr fontId="11"/>
  </si>
  <si>
    <t>１年目</t>
    <rPh sb="1" eb="2">
      <t>ネン</t>
    </rPh>
    <rPh sb="2" eb="3">
      <t>メ</t>
    </rPh>
    <phoneticPr fontId="11"/>
  </si>
  <si>
    <t>2年目</t>
    <rPh sb="1" eb="3">
      <t>ネンメ</t>
    </rPh>
    <phoneticPr fontId="11"/>
  </si>
  <si>
    <t>3年目</t>
    <rPh sb="1" eb="3">
      <t>ネンメ</t>
    </rPh>
    <phoneticPr fontId="11"/>
  </si>
  <si>
    <t>4年目</t>
    <rPh sb="1" eb="3">
      <t>ネンメ</t>
    </rPh>
    <phoneticPr fontId="11"/>
  </si>
  <si>
    <t>5年目</t>
    <rPh sb="1" eb="3">
      <t>ネンメ</t>
    </rPh>
    <phoneticPr fontId="11"/>
  </si>
  <si>
    <t>6年目</t>
    <rPh sb="1" eb="3">
      <t>ネンメ</t>
    </rPh>
    <phoneticPr fontId="11"/>
  </si>
  <si>
    <t>7年目</t>
    <rPh sb="1" eb="3">
      <t>ネンメ</t>
    </rPh>
    <phoneticPr fontId="11"/>
  </si>
  <si>
    <t>8年目</t>
    <rPh sb="1" eb="3">
      <t>ネンメ</t>
    </rPh>
    <phoneticPr fontId="11"/>
  </si>
  <si>
    <t>9年目</t>
    <rPh sb="1" eb="3">
      <t>ネンメ</t>
    </rPh>
    <phoneticPr fontId="11"/>
  </si>
  <si>
    <t>10年目</t>
    <rPh sb="2" eb="4">
      <t>ネンメ</t>
    </rPh>
    <phoneticPr fontId="11"/>
  </si>
  <si>
    <t>11年目</t>
    <rPh sb="2" eb="4">
      <t>ネンメ</t>
    </rPh>
    <phoneticPr fontId="11"/>
  </si>
  <si>
    <t>12年目</t>
    <rPh sb="2" eb="4">
      <t>ネンメ</t>
    </rPh>
    <phoneticPr fontId="11"/>
  </si>
  <si>
    <t>13年目</t>
    <rPh sb="2" eb="4">
      <t>ネンメ</t>
    </rPh>
    <phoneticPr fontId="11"/>
  </si>
  <si>
    <t>14年目</t>
    <rPh sb="2" eb="4">
      <t>ネンメ</t>
    </rPh>
    <phoneticPr fontId="11"/>
  </si>
  <si>
    <t>15年目</t>
    <rPh sb="2" eb="4">
      <t>ネンメ</t>
    </rPh>
    <phoneticPr fontId="11"/>
  </si>
  <si>
    <t>取排水設備</t>
    <rPh sb="0" eb="1">
      <t>シュ</t>
    </rPh>
    <rPh sb="1" eb="3">
      <t>ハイスイ</t>
    </rPh>
    <rPh sb="3" eb="5">
      <t>セツビ</t>
    </rPh>
    <phoneticPr fontId="11"/>
  </si>
  <si>
    <t>配管設備</t>
    <rPh sb="0" eb="2">
      <t>ハイカン</t>
    </rPh>
    <rPh sb="2" eb="4">
      <t>セツビ</t>
    </rPh>
    <phoneticPr fontId="11"/>
  </si>
  <si>
    <t>電気設備</t>
    <phoneticPr fontId="11"/>
  </si>
  <si>
    <t>計装設備</t>
    <phoneticPr fontId="11"/>
  </si>
  <si>
    <t>土木設備
（水槽類）</t>
    <rPh sb="0" eb="2">
      <t>ドボク</t>
    </rPh>
    <rPh sb="2" eb="4">
      <t>セツビ</t>
    </rPh>
    <rPh sb="6" eb="7">
      <t>スイ</t>
    </rPh>
    <rPh sb="7" eb="8">
      <t>ソウ</t>
    </rPh>
    <rPh sb="8" eb="9">
      <t>ルイ</t>
    </rPh>
    <phoneticPr fontId="11"/>
  </si>
  <si>
    <t>建築機械設備</t>
    <rPh sb="0" eb="2">
      <t>ケンチク</t>
    </rPh>
    <rPh sb="2" eb="4">
      <t>キカイ</t>
    </rPh>
    <rPh sb="4" eb="6">
      <t>セツビ</t>
    </rPh>
    <phoneticPr fontId="11"/>
  </si>
  <si>
    <t>建築電気設備</t>
    <phoneticPr fontId="11"/>
  </si>
  <si>
    <t>備考　1．各設備を構成する主要な機器及びその部品を列挙すること。</t>
    <rPh sb="0" eb="2">
      <t>ビコウ</t>
    </rPh>
    <phoneticPr fontId="11"/>
  </si>
  <si>
    <t>　　　3．表中の保全方法においてＢＭは事後保全、ＴＢＭは時間基準保全（予防保全）、ＣＢＭは状態基準保全（予防保全）を指す。</t>
    <rPh sb="5" eb="6">
      <t>ヒョウ</t>
    </rPh>
    <rPh sb="6" eb="7">
      <t>ナカ</t>
    </rPh>
    <rPh sb="8" eb="10">
      <t>ホゼン</t>
    </rPh>
    <rPh sb="10" eb="12">
      <t>ホウホウ</t>
    </rPh>
    <rPh sb="19" eb="21">
      <t>ジゴ</t>
    </rPh>
    <rPh sb="21" eb="23">
      <t>ホゼン</t>
    </rPh>
    <rPh sb="28" eb="30">
      <t>ジカン</t>
    </rPh>
    <rPh sb="30" eb="32">
      <t>キジュン</t>
    </rPh>
    <rPh sb="32" eb="34">
      <t>ホゼン</t>
    </rPh>
    <rPh sb="35" eb="37">
      <t>ヨボウ</t>
    </rPh>
    <rPh sb="37" eb="39">
      <t>ホゼン</t>
    </rPh>
    <rPh sb="45" eb="47">
      <t>ジョウタイ</t>
    </rPh>
    <rPh sb="47" eb="49">
      <t>キジュン</t>
    </rPh>
    <rPh sb="49" eb="51">
      <t>ホゼン</t>
    </rPh>
    <rPh sb="52" eb="54">
      <t>ヨボウ</t>
    </rPh>
    <rPh sb="54" eb="56">
      <t>ホゼン</t>
    </rPh>
    <rPh sb="58" eb="59">
      <t>サ</t>
    </rPh>
    <phoneticPr fontId="11"/>
  </si>
  <si>
    <t>　　　3．必要に応じ、枠を増やして記入すること。</t>
    <rPh sb="11" eb="12">
      <t>ワク</t>
    </rPh>
    <phoneticPr fontId="11"/>
  </si>
  <si>
    <t>　　　4．表中の管理欄において診断項目は「磨耗・腐食・閉塞」等を、評価方法は「●●測定・●●試験・●●検査」等を記載し、管理値には評価方法による結果を判断する指標を記載する。</t>
    <rPh sb="5" eb="6">
      <t>ヒョウ</t>
    </rPh>
    <rPh sb="6" eb="7">
      <t>ナカ</t>
    </rPh>
    <rPh sb="8" eb="10">
      <t>カンリ</t>
    </rPh>
    <rPh sb="10" eb="11">
      <t>ラン</t>
    </rPh>
    <rPh sb="15" eb="17">
      <t>シンダン</t>
    </rPh>
    <rPh sb="17" eb="19">
      <t>コウモク</t>
    </rPh>
    <rPh sb="21" eb="23">
      <t>マモウ</t>
    </rPh>
    <rPh sb="24" eb="26">
      <t>フショク</t>
    </rPh>
    <rPh sb="27" eb="29">
      <t>ヘイソク</t>
    </rPh>
    <rPh sb="30" eb="31">
      <t>ナド</t>
    </rPh>
    <rPh sb="33" eb="35">
      <t>ヒョウカ</t>
    </rPh>
    <rPh sb="35" eb="37">
      <t>ホウホウ</t>
    </rPh>
    <rPh sb="41" eb="43">
      <t>ソクテイ</t>
    </rPh>
    <rPh sb="46" eb="48">
      <t>シケン</t>
    </rPh>
    <rPh sb="51" eb="53">
      <t>ケンサ</t>
    </rPh>
    <rPh sb="54" eb="55">
      <t>ナド</t>
    </rPh>
    <rPh sb="56" eb="58">
      <t>キサイ</t>
    </rPh>
    <rPh sb="60" eb="62">
      <t>カンリ</t>
    </rPh>
    <rPh sb="62" eb="63">
      <t>アタイ</t>
    </rPh>
    <rPh sb="65" eb="67">
      <t>ヒョウカ</t>
    </rPh>
    <rPh sb="67" eb="69">
      <t>ホウホウ</t>
    </rPh>
    <rPh sb="72" eb="74">
      <t>ケッカ</t>
    </rPh>
    <rPh sb="75" eb="77">
      <t>ハンダン</t>
    </rPh>
    <rPh sb="79" eb="81">
      <t>シヒョウ</t>
    </rPh>
    <rPh sb="82" eb="84">
      <t>キサイ</t>
    </rPh>
    <phoneticPr fontId="11"/>
  </si>
  <si>
    <t>　　　5．必要に応じ枠を増やして記入すること。</t>
    <rPh sb="10" eb="11">
      <t>ワク</t>
    </rPh>
    <phoneticPr fontId="11"/>
  </si>
  <si>
    <t>　　　6．主要機器の管理基準と主要機器の耐用年数の番号は連動させること。</t>
    <rPh sb="5" eb="7">
      <t>シュヨウ</t>
    </rPh>
    <rPh sb="7" eb="9">
      <t>キキ</t>
    </rPh>
    <rPh sb="10" eb="12">
      <t>カンリ</t>
    </rPh>
    <rPh sb="12" eb="14">
      <t>キジュン</t>
    </rPh>
    <rPh sb="15" eb="17">
      <t>シュヨウ</t>
    </rPh>
    <rPh sb="17" eb="19">
      <t>キキ</t>
    </rPh>
    <rPh sb="20" eb="22">
      <t>タイヨウ</t>
    </rPh>
    <rPh sb="22" eb="24">
      <t>ネンスウ</t>
    </rPh>
    <rPh sb="25" eb="27">
      <t>バンゴウ</t>
    </rPh>
    <rPh sb="28" eb="30">
      <t>レンドウ</t>
    </rPh>
    <phoneticPr fontId="11"/>
  </si>
  <si>
    <t>（2028）</t>
  </si>
  <si>
    <t>（2029）</t>
  </si>
  <si>
    <t>（2030）</t>
  </si>
  <si>
    <t>（2031）</t>
  </si>
  <si>
    <t>（2032）</t>
  </si>
  <si>
    <t>（2033）</t>
  </si>
  <si>
    <t>（2034）</t>
  </si>
  <si>
    <t>（2035）</t>
  </si>
  <si>
    <t>（2036）</t>
  </si>
  <si>
    <t>（2037）</t>
  </si>
  <si>
    <t>（2038）</t>
  </si>
  <si>
    <t>（2039）</t>
  </si>
  <si>
    <t>（2040）</t>
  </si>
  <si>
    <t>（2041）</t>
  </si>
  <si>
    <t>・必要に応じ枠を増やして記入すること。</t>
    <phoneticPr fontId="11"/>
  </si>
  <si>
    <t>・各設備を構成する主要な機器及びその部品を列挙し，それぞれについて標準耐用年数を記入すること。</t>
    <rPh sb="1" eb="4">
      <t>カクセツビ</t>
    </rPh>
    <rPh sb="5" eb="7">
      <t>コウセイ</t>
    </rPh>
    <rPh sb="9" eb="11">
      <t>シュヨウ</t>
    </rPh>
    <rPh sb="12" eb="14">
      <t>キキ</t>
    </rPh>
    <rPh sb="14" eb="15">
      <t>オヨ</t>
    </rPh>
    <rPh sb="18" eb="20">
      <t>ブヒン</t>
    </rPh>
    <rPh sb="21" eb="23">
      <t>レッキョ</t>
    </rPh>
    <rPh sb="33" eb="35">
      <t>ヒョウジュン</t>
    </rPh>
    <rPh sb="35" eb="37">
      <t>タイヨウ</t>
    </rPh>
    <rPh sb="37" eb="39">
      <t>ネンスウ</t>
    </rPh>
    <rPh sb="40" eb="42">
      <t>キニュウ</t>
    </rPh>
    <phoneticPr fontId="11"/>
  </si>
  <si>
    <t>・設計仕様書に記載している機器のうち、施設性能（放流水質等）の達成に直接必要な機器等のみ計上すること。</t>
    <phoneticPr fontId="11"/>
  </si>
  <si>
    <t>整備・補修費一覧表</t>
    <phoneticPr fontId="4"/>
  </si>
  <si>
    <t>維持管理費内訳表</t>
    <phoneticPr fontId="4"/>
  </si>
  <si>
    <t>技術提案書　　※表紙</t>
    <rPh sb="0" eb="2">
      <t>ギジュツ</t>
    </rPh>
    <phoneticPr fontId="4"/>
  </si>
  <si>
    <t>技術提案書　　※様式</t>
    <rPh sb="8" eb="10">
      <t>ヨウシキ</t>
    </rPh>
    <phoneticPr fontId="11"/>
  </si>
  <si>
    <t>主要機器の管理基準・主要機器の耐用年数</t>
    <phoneticPr fontId="4"/>
  </si>
  <si>
    <t>　　　2．作成に当たり「廃棄物処理施設長寿命化総合計画作成の手引き（し尿処理施設・汚泥再生処理センター編）/平成２7年３月改訂/環境省」を参考とすること。</t>
    <rPh sb="5" eb="7">
      <t>サクセイ</t>
    </rPh>
    <rPh sb="8" eb="9">
      <t>ア</t>
    </rPh>
    <rPh sb="12" eb="15">
      <t>ハイキブツ</t>
    </rPh>
    <rPh sb="15" eb="17">
      <t>ショリ</t>
    </rPh>
    <rPh sb="17" eb="19">
      <t>シセツ</t>
    </rPh>
    <rPh sb="19" eb="23">
      <t>チョウジュミョウカ</t>
    </rPh>
    <rPh sb="23" eb="25">
      <t>ソウゴウ</t>
    </rPh>
    <rPh sb="25" eb="27">
      <t>ケイカク</t>
    </rPh>
    <rPh sb="27" eb="29">
      <t>サクセイ</t>
    </rPh>
    <rPh sb="30" eb="32">
      <t>テビ</t>
    </rPh>
    <rPh sb="35" eb="36">
      <t>ニョウ</t>
    </rPh>
    <rPh sb="36" eb="38">
      <t>ショリ</t>
    </rPh>
    <rPh sb="38" eb="40">
      <t>シセツ</t>
    </rPh>
    <rPh sb="41" eb="43">
      <t>オデイ</t>
    </rPh>
    <rPh sb="43" eb="45">
      <t>サイセイ</t>
    </rPh>
    <rPh sb="45" eb="47">
      <t>ショリ</t>
    </rPh>
    <rPh sb="61" eb="63">
      <t>カイテイ</t>
    </rPh>
    <rPh sb="64" eb="67">
      <t>カンキョウショウ</t>
    </rPh>
    <rPh sb="69" eb="71">
      <t>サンコウ</t>
    </rPh>
    <phoneticPr fontId="11"/>
  </si>
  <si>
    <t>受付グループ名：</t>
    <phoneticPr fontId="11"/>
  </si>
  <si>
    <t>受付グループ名：</t>
    <phoneticPr fontId="11"/>
  </si>
  <si>
    <t>①管内企業への工事発注</t>
    <rPh sb="1" eb="3">
      <t>カンナイ</t>
    </rPh>
    <rPh sb="3" eb="5">
      <t>キギョウ</t>
    </rPh>
    <rPh sb="7" eb="9">
      <t>コウジ</t>
    </rPh>
    <rPh sb="9" eb="11">
      <t>ハッチュウ</t>
    </rPh>
    <phoneticPr fontId="11"/>
  </si>
  <si>
    <t>②地域の企業活用、資材調達
(管内企業への発注)</t>
    <rPh sb="1" eb="3">
      <t>チイキ</t>
    </rPh>
    <rPh sb="4" eb="6">
      <t>キギョウ</t>
    </rPh>
    <rPh sb="6" eb="8">
      <t>カツヨウ</t>
    </rPh>
    <rPh sb="9" eb="11">
      <t>シザイ</t>
    </rPh>
    <rPh sb="11" eb="13">
      <t>チョウタツ</t>
    </rPh>
    <rPh sb="15" eb="17">
      <t>カンナイ</t>
    </rPh>
    <rPh sb="17" eb="19">
      <t>キギョウ</t>
    </rPh>
    <rPh sb="21" eb="23">
      <t>ハッチュウ</t>
    </rPh>
    <phoneticPr fontId="11"/>
  </si>
  <si>
    <t>網掛け部（黄色）に、該当する金額を記入すること。提案内容により、適宜費目を訂正・追加の上記述すること。</t>
    <rPh sb="5" eb="6">
      <t>キ</t>
    </rPh>
    <rPh sb="44" eb="46">
      <t>キジュツ</t>
    </rPh>
    <phoneticPr fontId="11"/>
  </si>
  <si>
    <t>様式第12号等との整合を十分に確認すること。</t>
    <rPh sb="6" eb="7">
      <t>トウ</t>
    </rPh>
    <rPh sb="12" eb="14">
      <t>ジュウブン</t>
    </rPh>
    <rPh sb="15" eb="17">
      <t>カクニン</t>
    </rPh>
    <phoneticPr fontId="11"/>
  </si>
  <si>
    <t>本工事費合計</t>
    <rPh sb="0" eb="1">
      <t>ホン</t>
    </rPh>
    <rPh sb="1" eb="4">
      <t>コウジヒ</t>
    </rPh>
    <rPh sb="4" eb="6">
      <t>ゴウケイ</t>
    </rPh>
    <phoneticPr fontId="11"/>
  </si>
  <si>
    <t>令和7年度</t>
    <rPh sb="0" eb="2">
      <t>レイワ</t>
    </rPh>
    <rPh sb="3" eb="5">
      <t>ネンド</t>
    </rPh>
    <phoneticPr fontId="11"/>
  </si>
  <si>
    <t>令和8年度</t>
    <rPh sb="0" eb="2">
      <t>レイワ</t>
    </rPh>
    <rPh sb="3" eb="5">
      <t>ネンド</t>
    </rPh>
    <phoneticPr fontId="11"/>
  </si>
  <si>
    <t>令和9年度</t>
    <rPh sb="0" eb="2">
      <t>レイワ</t>
    </rPh>
    <rPh sb="3" eb="5">
      <t>ネンド</t>
    </rPh>
    <phoneticPr fontId="11"/>
  </si>
  <si>
    <t>※3　管内企業への発注額として計上できるのは、二次下請までとする。
　　 ただし、一次下請（管内）→二次下請（管内）の場合は、一次下請への発注額のみを計上できるものとし、
     二次下請への発注額は含めないこと（ダブル計上は不可）。</t>
    <rPh sb="3" eb="5">
      <t>カンナイ</t>
    </rPh>
    <rPh sb="5" eb="7">
      <t>キギョウ</t>
    </rPh>
    <rPh sb="9" eb="11">
      <t>ハッチュウ</t>
    </rPh>
    <rPh sb="11" eb="12">
      <t>ガク</t>
    </rPh>
    <rPh sb="15" eb="17">
      <t>ケイジョウ</t>
    </rPh>
    <rPh sb="23" eb="25">
      <t>ニジ</t>
    </rPh>
    <rPh sb="25" eb="27">
      <t>シタウ</t>
    </rPh>
    <rPh sb="41" eb="43">
      <t>イチジ</t>
    </rPh>
    <rPh sb="43" eb="45">
      <t>シタウ</t>
    </rPh>
    <rPh sb="46" eb="48">
      <t>カンナイ</t>
    </rPh>
    <rPh sb="50" eb="52">
      <t>ニジ</t>
    </rPh>
    <rPh sb="52" eb="54">
      <t>シタウ</t>
    </rPh>
    <rPh sb="55" eb="57">
      <t>カンナイ</t>
    </rPh>
    <rPh sb="59" eb="61">
      <t>バアイ</t>
    </rPh>
    <rPh sb="63" eb="65">
      <t>イチジ</t>
    </rPh>
    <rPh sb="65" eb="67">
      <t>シタウ</t>
    </rPh>
    <rPh sb="69" eb="71">
      <t>ハッチュウ</t>
    </rPh>
    <rPh sb="71" eb="72">
      <t>ガク</t>
    </rPh>
    <rPh sb="75" eb="77">
      <t>ケイジョウ</t>
    </rPh>
    <rPh sb="91" eb="93">
      <t>ニジ</t>
    </rPh>
    <rPh sb="93" eb="95">
      <t>シタウ</t>
    </rPh>
    <rPh sb="97" eb="99">
      <t>ハッチュウ</t>
    </rPh>
    <rPh sb="99" eb="100">
      <t>ガク</t>
    </rPh>
    <rPh sb="101" eb="102">
      <t>フク</t>
    </rPh>
    <rPh sb="111" eb="113">
      <t>ケイジョウ</t>
    </rPh>
    <rPh sb="114" eb="116">
      <t>フカ</t>
    </rPh>
    <phoneticPr fontId="11"/>
  </si>
  <si>
    <t>　　　2．作成に当たり「廃棄物処理施設長寿命化総合計画作成の手引き（し尿処理施設・汚泥再生処理センター編）/平成27年3月改訂/環境省」を参考とすること。</t>
    <rPh sb="5" eb="7">
      <t>サクセイ</t>
    </rPh>
    <rPh sb="8" eb="9">
      <t>ア</t>
    </rPh>
    <rPh sb="12" eb="15">
      <t>ハイキブツ</t>
    </rPh>
    <rPh sb="15" eb="17">
      <t>ショリ</t>
    </rPh>
    <rPh sb="17" eb="19">
      <t>シセツ</t>
    </rPh>
    <rPh sb="19" eb="23">
      <t>チョウジュミョウカ</t>
    </rPh>
    <rPh sb="23" eb="25">
      <t>ソウゴウ</t>
    </rPh>
    <rPh sb="25" eb="27">
      <t>ケイカク</t>
    </rPh>
    <rPh sb="27" eb="29">
      <t>サクセイ</t>
    </rPh>
    <rPh sb="30" eb="32">
      <t>テビ</t>
    </rPh>
    <rPh sb="35" eb="36">
      <t>ニョウ</t>
    </rPh>
    <rPh sb="36" eb="38">
      <t>ショリ</t>
    </rPh>
    <rPh sb="38" eb="40">
      <t>シセツ</t>
    </rPh>
    <rPh sb="41" eb="43">
      <t>オデイ</t>
    </rPh>
    <rPh sb="43" eb="45">
      <t>サイセイ</t>
    </rPh>
    <rPh sb="45" eb="47">
      <t>ショリ</t>
    </rPh>
    <rPh sb="61" eb="63">
      <t>カイテイ</t>
    </rPh>
    <rPh sb="64" eb="67">
      <t>カンキョウショウ</t>
    </rPh>
    <rPh sb="69" eb="71">
      <t>サンコウ</t>
    </rPh>
    <phoneticPr fontId="11"/>
  </si>
  <si>
    <t>令和
10年度</t>
    <rPh sb="0" eb="2">
      <t>レイワ</t>
    </rPh>
    <rPh sb="5" eb="7">
      <t>ネンド</t>
    </rPh>
    <phoneticPr fontId="11"/>
  </si>
  <si>
    <t>令和
11年度</t>
    <rPh sb="0" eb="2">
      <t>レイワ</t>
    </rPh>
    <rPh sb="5" eb="7">
      <t>ネンド</t>
    </rPh>
    <phoneticPr fontId="11"/>
  </si>
  <si>
    <t>令和
12年度</t>
    <rPh sb="0" eb="2">
      <t>レイワ</t>
    </rPh>
    <rPh sb="5" eb="7">
      <t>ネンド</t>
    </rPh>
    <phoneticPr fontId="11"/>
  </si>
  <si>
    <t>令和
13年度</t>
    <rPh sb="0" eb="2">
      <t>レイワ</t>
    </rPh>
    <rPh sb="5" eb="7">
      <t>ネンド</t>
    </rPh>
    <phoneticPr fontId="11"/>
  </si>
  <si>
    <t>令和
14年度</t>
    <rPh sb="0" eb="2">
      <t>レイワ</t>
    </rPh>
    <rPh sb="5" eb="7">
      <t>ネンド</t>
    </rPh>
    <phoneticPr fontId="11"/>
  </si>
  <si>
    <t>令和
15年度</t>
    <rPh sb="0" eb="2">
      <t>レイワ</t>
    </rPh>
    <rPh sb="5" eb="7">
      <t>ネンド</t>
    </rPh>
    <phoneticPr fontId="11"/>
  </si>
  <si>
    <t>令和
16年度</t>
    <rPh sb="0" eb="2">
      <t>レイワ</t>
    </rPh>
    <rPh sb="5" eb="7">
      <t>ネンド</t>
    </rPh>
    <phoneticPr fontId="11"/>
  </si>
  <si>
    <t>令和
17年度</t>
    <rPh sb="0" eb="2">
      <t>レイワ</t>
    </rPh>
    <rPh sb="5" eb="7">
      <t>ネンド</t>
    </rPh>
    <phoneticPr fontId="11"/>
  </si>
  <si>
    <t>令和
18年度</t>
    <rPh sb="0" eb="2">
      <t>レイワ</t>
    </rPh>
    <rPh sb="5" eb="7">
      <t>ネンド</t>
    </rPh>
    <phoneticPr fontId="11"/>
  </si>
  <si>
    <t>令和
19年度</t>
    <rPh sb="0" eb="2">
      <t>レイワ</t>
    </rPh>
    <rPh sb="5" eb="7">
      <t>ネンド</t>
    </rPh>
    <phoneticPr fontId="11"/>
  </si>
  <si>
    <t>令和
20年度</t>
    <rPh sb="0" eb="2">
      <t>レイワ</t>
    </rPh>
    <rPh sb="5" eb="7">
      <t>ネンド</t>
    </rPh>
    <phoneticPr fontId="11"/>
  </si>
  <si>
    <t>令和
21年度</t>
    <rPh sb="0" eb="2">
      <t>レイワ</t>
    </rPh>
    <rPh sb="5" eb="7">
      <t>ネンド</t>
    </rPh>
    <phoneticPr fontId="11"/>
  </si>
  <si>
    <t>令和
22年度</t>
    <rPh sb="0" eb="2">
      <t>レイワ</t>
    </rPh>
    <rPh sb="5" eb="7">
      <t>ネンド</t>
    </rPh>
    <phoneticPr fontId="11"/>
  </si>
  <si>
    <t>令和
23年度</t>
    <rPh sb="0" eb="2">
      <t>レイワ</t>
    </rPh>
    <rPh sb="5" eb="7">
      <t>ネンド</t>
    </rPh>
    <phoneticPr fontId="11"/>
  </si>
  <si>
    <t>令和
24年度</t>
    <rPh sb="0" eb="2">
      <t>レイワ</t>
    </rPh>
    <rPh sb="5" eb="7">
      <t>ネンド</t>
    </rPh>
    <phoneticPr fontId="11"/>
  </si>
  <si>
    <t>様式第12号</t>
    <phoneticPr fontId="4"/>
  </si>
  <si>
    <t>様式第12号（別紙1）</t>
    <rPh sb="7" eb="9">
      <t>ベッシ</t>
    </rPh>
    <phoneticPr fontId="11"/>
  </si>
  <si>
    <t>様式第13号</t>
    <phoneticPr fontId="4"/>
  </si>
  <si>
    <t>様式第13号-●</t>
    <phoneticPr fontId="11"/>
  </si>
  <si>
    <t>様式第14号</t>
    <phoneticPr fontId="4"/>
  </si>
  <si>
    <t>主処理設備</t>
    <rPh sb="0" eb="3">
      <t>シュショリ</t>
    </rPh>
    <rPh sb="3" eb="5">
      <t>セツビ</t>
    </rPh>
    <phoneticPr fontId="11"/>
  </si>
  <si>
    <t>脱臭設備</t>
    <rPh sb="0" eb="4">
      <t>ダッシュウセツビ</t>
    </rPh>
    <phoneticPr fontId="11"/>
  </si>
  <si>
    <t>様式第13号-13-1</t>
    <rPh sb="0" eb="2">
      <t>ヨウシキ</t>
    </rPh>
    <rPh sb="2" eb="3">
      <t>ダイ</t>
    </rPh>
    <rPh sb="5" eb="6">
      <t>ゴウ</t>
    </rPh>
    <phoneticPr fontId="11"/>
  </si>
  <si>
    <t>様式第13号-13-1</t>
    <phoneticPr fontId="11"/>
  </si>
  <si>
    <t>高度処理設備</t>
    <rPh sb="0" eb="2">
      <t>コウド</t>
    </rPh>
    <rPh sb="2" eb="4">
      <t>ショリ</t>
    </rPh>
    <rPh sb="4" eb="6">
      <t>セツビ</t>
    </rPh>
    <phoneticPr fontId="11"/>
  </si>
  <si>
    <t>様式第13号-14-1</t>
    <phoneticPr fontId="11"/>
  </si>
  <si>
    <t>様式第12号（別紙1）</t>
    <rPh sb="0" eb="2">
      <t>ヨウシキ</t>
    </rPh>
    <rPh sb="2" eb="3">
      <t>ダイ</t>
    </rPh>
    <rPh sb="5" eb="6">
      <t>ゴウ</t>
    </rPh>
    <rPh sb="7" eb="9">
      <t>ベッシ</t>
    </rPh>
    <phoneticPr fontId="4"/>
  </si>
  <si>
    <t>※2　管内企業とは、組合管内に本店等（建設業法（昭和24年法律第100号）に規定する主たる営業所を含む。）を有する企業をいう。</t>
    <rPh sb="3" eb="5">
      <t>カンナイ</t>
    </rPh>
    <rPh sb="5" eb="7">
      <t>キギョウ</t>
    </rPh>
    <rPh sb="10" eb="12">
      <t>クミアイ</t>
    </rPh>
    <rPh sb="12" eb="14">
      <t>カンナイ</t>
    </rPh>
    <rPh sb="15" eb="17">
      <t>ホンテン</t>
    </rPh>
    <rPh sb="57" eb="59">
      <t>キギョウ</t>
    </rPh>
    <phoneticPr fontId="11"/>
  </si>
  <si>
    <t>・機器または部品のうち、維持補修を要するものについてはその実施頻度を記入すること。</t>
    <phoneticPr fontId="11"/>
  </si>
  <si>
    <t>（Excel版）</t>
    <rPh sb="6" eb="7">
      <t>バン</t>
    </rPh>
    <phoneticPr fontId="7"/>
  </si>
  <si>
    <t>鹿島・藤津地区衛生施設組合</t>
    <phoneticPr fontId="7"/>
  </si>
  <si>
    <t>鹿島・藤津地区衛生施設組合　組合長　松尾　勝利　様</t>
    <rPh sb="18" eb="20">
      <t>マツオ</t>
    </rPh>
    <rPh sb="21" eb="23">
      <t>ショウリ</t>
    </rPh>
    <phoneticPr fontId="11"/>
  </si>
  <si>
    <t>募集要項等に関する質問書</t>
    <rPh sb="0" eb="2">
      <t>ボシュウ</t>
    </rPh>
    <rPh sb="2" eb="4">
      <t>ヨウコウ</t>
    </rPh>
    <rPh sb="4" eb="5">
      <t>ナド</t>
    </rPh>
    <rPh sb="6" eb="7">
      <t>カン</t>
    </rPh>
    <rPh sb="9" eb="11">
      <t>シツモン</t>
    </rPh>
    <rPh sb="11" eb="12">
      <t>ショ</t>
    </rPh>
    <phoneticPr fontId="11"/>
  </si>
  <si>
    <t>令和　7年　　月　　日</t>
    <rPh sb="7" eb="8">
      <t>ガツ</t>
    </rPh>
    <rPh sb="10" eb="11">
      <t>ニチ</t>
    </rPh>
    <phoneticPr fontId="11"/>
  </si>
  <si>
    <t>募集要項に対する質問</t>
    <rPh sb="0" eb="2">
      <t>ボシュウ</t>
    </rPh>
    <rPh sb="2" eb="4">
      <t>ヨウコウ</t>
    </rPh>
    <phoneticPr fontId="11"/>
  </si>
  <si>
    <t>優先交渉権者選定基準に対する質問</t>
    <rPh sb="0" eb="2">
      <t>ユウセン</t>
    </rPh>
    <rPh sb="2" eb="5">
      <t>コウショウケン</t>
    </rPh>
    <rPh sb="5" eb="6">
      <t>シャ</t>
    </rPh>
    <rPh sb="6" eb="8">
      <t>センテイ</t>
    </rPh>
    <rPh sb="8" eb="10">
      <t>キジュン</t>
    </rPh>
    <rPh sb="11" eb="12">
      <t>タイ</t>
    </rPh>
    <rPh sb="14" eb="16">
      <t>シツモン</t>
    </rPh>
    <phoneticPr fontId="11"/>
  </si>
  <si>
    <t>要求水準書に対する質問</t>
    <rPh sb="0" eb="2">
      <t>ヨウキュウ</t>
    </rPh>
    <rPh sb="2" eb="4">
      <t>スイジュン</t>
    </rPh>
    <rPh sb="4" eb="5">
      <t>ショ</t>
    </rPh>
    <phoneticPr fontId="11"/>
  </si>
  <si>
    <t>7</t>
    <phoneticPr fontId="11"/>
  </si>
  <si>
    <t>第6章</t>
    <rPh sb="0" eb="1">
      <t>ダイ</t>
    </rPh>
    <rPh sb="2" eb="3">
      <t>ショウ</t>
    </rPh>
    <phoneticPr fontId="11"/>
  </si>
  <si>
    <t>4</t>
    <phoneticPr fontId="11"/>
  </si>
  <si>
    <t>（3）</t>
    <phoneticPr fontId="11"/>
  </si>
  <si>
    <t>（3）申込方法</t>
    <rPh sb="3" eb="5">
      <t>モウシコミ</t>
    </rPh>
    <rPh sb="5" eb="7">
      <t>ホウホウ</t>
    </rPh>
    <phoneticPr fontId="11"/>
  </si>
  <si>
    <t>3</t>
    <phoneticPr fontId="11"/>
  </si>
  <si>
    <t>（2）</t>
    <phoneticPr fontId="11"/>
  </si>
  <si>
    <t>7</t>
    <phoneticPr fontId="11"/>
  </si>
  <si>
    <t>第1号-1</t>
    <phoneticPr fontId="11"/>
  </si>
  <si>
    <t>現地見学会参加申込書</t>
    <rPh sb="0" eb="2">
      <t>ゲンチ</t>
    </rPh>
    <rPh sb="2" eb="5">
      <t>ケンガクカイ</t>
    </rPh>
    <rPh sb="5" eb="7">
      <t>サンカ</t>
    </rPh>
    <rPh sb="7" eb="10">
      <t>モウシコミショ</t>
    </rPh>
    <phoneticPr fontId="11"/>
  </si>
  <si>
    <t>第1処理場大規模改修工事</t>
    <rPh sb="0" eb="1">
      <t>ダイ</t>
    </rPh>
    <rPh sb="2" eb="12">
      <t>ショリジョウダイキボカイシュウコウジ</t>
    </rPh>
    <phoneticPr fontId="7"/>
  </si>
  <si>
    <t>様式第11号</t>
    <rPh sb="0" eb="2">
      <t>ヨウシキ</t>
    </rPh>
    <rPh sb="2" eb="3">
      <t>ダイ</t>
    </rPh>
    <rPh sb="5" eb="6">
      <t>ゴウ</t>
    </rPh>
    <phoneticPr fontId="11"/>
  </si>
  <si>
    <t>見積価格参考資料</t>
    <rPh sb="0" eb="2">
      <t>ミツモリ</t>
    </rPh>
    <phoneticPr fontId="4"/>
  </si>
  <si>
    <t>（1）受入貯留設備工事</t>
  </si>
  <si>
    <t>（2）主処理設備工事</t>
    <phoneticPr fontId="11"/>
  </si>
  <si>
    <t>（3）高度処理設備工事</t>
  </si>
  <si>
    <t>（4）消毒設備工事</t>
  </si>
  <si>
    <t>（5）汚泥処理設備工事</t>
    <phoneticPr fontId="11"/>
  </si>
  <si>
    <t>（6）脱臭設備工事</t>
  </si>
  <si>
    <t>（7）取排水設備工事</t>
  </si>
  <si>
    <t>（8）機械設備工事</t>
  </si>
  <si>
    <t>（9）既設水槽用途変更改修工事
　　 （水槽防食工事含む）</t>
    <phoneticPr fontId="11"/>
  </si>
  <si>
    <t>（2）主処理設備工事</t>
  </si>
  <si>
    <t>（5）汚泥処理設備工事</t>
  </si>
  <si>
    <t>(1)機器撤去工事</t>
    <rPh sb="3" eb="5">
      <t>キキ</t>
    </rPh>
    <rPh sb="5" eb="7">
      <t>テッキョ</t>
    </rPh>
    <rPh sb="7" eb="9">
      <t>コウジ</t>
    </rPh>
    <phoneticPr fontId="11"/>
  </si>
  <si>
    <t>(2)機器撤去品有価物控除</t>
    <rPh sb="3" eb="5">
      <t>キキ</t>
    </rPh>
    <rPh sb="5" eb="7">
      <t>テッキョ</t>
    </rPh>
    <rPh sb="7" eb="8">
      <t>ヒン</t>
    </rPh>
    <rPh sb="8" eb="11">
      <t>ユウカブツ</t>
    </rPh>
    <rPh sb="11" eb="13">
      <t>コウジョ</t>
    </rPh>
    <phoneticPr fontId="11"/>
  </si>
  <si>
    <t>8.現場管理費</t>
    <rPh sb="2" eb="4">
      <t>ゲンバ</t>
    </rPh>
    <rPh sb="4" eb="7">
      <t>カンリヒ</t>
    </rPh>
    <phoneticPr fontId="11"/>
  </si>
  <si>
    <t>6.仮設処理設備工事</t>
    <rPh sb="2" eb="4">
      <t>カセツ</t>
    </rPh>
    <rPh sb="4" eb="6">
      <t>ショリ</t>
    </rPh>
    <rPh sb="6" eb="8">
      <t>セツビ</t>
    </rPh>
    <rPh sb="8" eb="10">
      <t>コウジ</t>
    </rPh>
    <phoneticPr fontId="11"/>
  </si>
  <si>
    <t>7.本施設機器等撤去工事</t>
    <rPh sb="2" eb="3">
      <t>ホン</t>
    </rPh>
    <rPh sb="3" eb="5">
      <t>シセツ</t>
    </rPh>
    <rPh sb="5" eb="8">
      <t>キキナド</t>
    </rPh>
    <rPh sb="8" eb="10">
      <t>テッキョ</t>
    </rPh>
    <rPh sb="10" eb="12">
      <t>コウジ</t>
    </rPh>
    <phoneticPr fontId="11"/>
  </si>
  <si>
    <t>8.共通仮設費</t>
    <rPh sb="2" eb="4">
      <t>キョウツウ</t>
    </rPh>
    <rPh sb="4" eb="6">
      <t>カセツ</t>
    </rPh>
    <rPh sb="6" eb="7">
      <t>カンリヒ</t>
    </rPh>
    <phoneticPr fontId="11"/>
  </si>
  <si>
    <t>9.現場管理費</t>
    <rPh sb="2" eb="4">
      <t>ゲンバ</t>
    </rPh>
    <rPh sb="4" eb="7">
      <t>カンリヒ</t>
    </rPh>
    <phoneticPr fontId="11"/>
  </si>
  <si>
    <t>10.一般管理費</t>
    <rPh sb="3" eb="5">
      <t>イッパン</t>
    </rPh>
    <rPh sb="5" eb="7">
      <t>カンリ</t>
    </rPh>
    <rPh sb="7" eb="8">
      <t>カンリヒ</t>
    </rPh>
    <phoneticPr fontId="11"/>
  </si>
  <si>
    <t>6.その他工事</t>
    <rPh sb="4" eb="5">
      <t>タ</t>
    </rPh>
    <rPh sb="5" eb="7">
      <t>コウジ</t>
    </rPh>
    <phoneticPr fontId="11"/>
  </si>
  <si>
    <t>(1)予備品、工具等</t>
    <rPh sb="3" eb="6">
      <t>ヨビヒン</t>
    </rPh>
    <rPh sb="7" eb="9">
      <t>コウグ</t>
    </rPh>
    <rPh sb="9" eb="10">
      <t>トウ</t>
    </rPh>
    <phoneticPr fontId="11"/>
  </si>
  <si>
    <t>7.共通仮設費</t>
    <rPh sb="2" eb="4">
      <t>キョウツウ</t>
    </rPh>
    <rPh sb="4" eb="6">
      <t>カセツ</t>
    </rPh>
    <rPh sb="6" eb="7">
      <t>ヒ</t>
    </rPh>
    <phoneticPr fontId="11"/>
  </si>
  <si>
    <t>9.一般管理費</t>
    <rPh sb="2" eb="4">
      <t>イッパン</t>
    </rPh>
    <rPh sb="4" eb="7">
      <t>カンリヒ</t>
    </rPh>
    <phoneticPr fontId="11"/>
  </si>
  <si>
    <t>全体工事費計</t>
    <rPh sb="0" eb="2">
      <t>ゼンタイ</t>
    </rPh>
    <rPh sb="2" eb="5">
      <t>コウジヒ</t>
    </rPh>
    <rPh sb="5" eb="6">
      <t>ケイ</t>
    </rPh>
    <phoneticPr fontId="11"/>
  </si>
  <si>
    <t>※令和7年8月に本工事の契約における議会承認予定である。</t>
    <rPh sb="9" eb="11">
      <t>コウジ</t>
    </rPh>
    <phoneticPr fontId="11"/>
  </si>
  <si>
    <t>工事費は、「循環型社会形成推進交付金交付取扱要領」にならって算定すること。</t>
    <rPh sb="0" eb="3">
      <t>コウジヒ</t>
    </rPh>
    <rPh sb="6" eb="9">
      <t>ジュンカンガタ</t>
    </rPh>
    <rPh sb="9" eb="11">
      <t>シャカイ</t>
    </rPh>
    <rPh sb="11" eb="13">
      <t>ケイセイ</t>
    </rPh>
    <rPh sb="13" eb="15">
      <t>スイシン</t>
    </rPh>
    <rPh sb="15" eb="18">
      <t>コウフキン</t>
    </rPh>
    <rPh sb="18" eb="20">
      <t>コウフ</t>
    </rPh>
    <rPh sb="20" eb="22">
      <t>トリアツカイ</t>
    </rPh>
    <rPh sb="22" eb="24">
      <t>ヨウリョウ</t>
    </rPh>
    <rPh sb="30" eb="32">
      <t>サンテイ</t>
    </rPh>
    <phoneticPr fontId="11"/>
  </si>
  <si>
    <t>第1処理場大規模改修工事募集要項に記載の方法により封入して、見積書の提出と同時に提出すること。</t>
    <rPh sb="0" eb="1">
      <t>ダイ</t>
    </rPh>
    <rPh sb="2" eb="4">
      <t>ショリ</t>
    </rPh>
    <rPh sb="4" eb="5">
      <t>ジョウ</t>
    </rPh>
    <rPh sb="5" eb="8">
      <t>ダイキボ</t>
    </rPh>
    <rPh sb="8" eb="10">
      <t>カイシュウ</t>
    </rPh>
    <rPh sb="10" eb="12">
      <t>コウジ</t>
    </rPh>
    <rPh sb="12" eb="14">
      <t>ボシュウ</t>
    </rPh>
    <rPh sb="14" eb="16">
      <t>ヨウコウ</t>
    </rPh>
    <rPh sb="30" eb="32">
      <t>ミツモリ</t>
    </rPh>
    <phoneticPr fontId="11"/>
  </si>
  <si>
    <t>A4判・縦で作成すること。</t>
    <rPh sb="2" eb="3">
      <t>バン</t>
    </rPh>
    <rPh sb="4" eb="5">
      <t>タテ</t>
    </rPh>
    <rPh sb="6" eb="8">
      <t>サクセイ</t>
    </rPh>
    <phoneticPr fontId="11"/>
  </si>
  <si>
    <t>地域貢献の内訳</t>
    <rPh sb="0" eb="2">
      <t>チイキ</t>
    </rPh>
    <rPh sb="2" eb="4">
      <t>コウケン</t>
    </rPh>
    <rPh sb="5" eb="7">
      <t>ウチワケ</t>
    </rPh>
    <phoneticPr fontId="11"/>
  </si>
  <si>
    <t>工事期間</t>
    <rPh sb="0" eb="2">
      <t>コウジ</t>
    </rPh>
    <rPh sb="2" eb="4">
      <t>キカン</t>
    </rPh>
    <phoneticPr fontId="11"/>
  </si>
  <si>
    <t>様式第13号-14-1</t>
    <rPh sb="5" eb="6">
      <t>ゴウ</t>
    </rPh>
    <phoneticPr fontId="11"/>
  </si>
  <si>
    <t>（2042）</t>
    <phoneticPr fontId="11"/>
  </si>
  <si>
    <t>消毒・放流設備</t>
    <rPh sb="0" eb="2">
      <t>ショウドク</t>
    </rPh>
    <rPh sb="3" eb="5">
      <t>ホウリュウ</t>
    </rPh>
    <rPh sb="5" eb="7">
      <t>セツビ</t>
    </rPh>
    <phoneticPr fontId="11"/>
  </si>
  <si>
    <t>汚泥処理設備</t>
    <rPh sb="0" eb="2">
      <t>オデイ</t>
    </rPh>
    <rPh sb="2" eb="4">
      <t>ショリ</t>
    </rPh>
    <rPh sb="4" eb="6">
      <t>セツビ</t>
    </rPh>
    <phoneticPr fontId="11"/>
  </si>
  <si>
    <t>様式第13号-16-1</t>
    <phoneticPr fontId="11"/>
  </si>
  <si>
    <t>メタノール（99.9％液）</t>
    <rPh sb="11" eb="12">
      <t>エキ</t>
    </rPh>
    <phoneticPr fontId="11"/>
  </si>
  <si>
    <t>ポリテツL（12.5％液）</t>
  </si>
  <si>
    <t>超過料金</t>
    <rPh sb="0" eb="2">
      <t>チョウカ</t>
    </rPh>
    <rPh sb="2" eb="4">
      <t>リョウキン</t>
    </rPh>
    <phoneticPr fontId="11"/>
  </si>
  <si>
    <t>様式第13号-17-1</t>
    <rPh sb="5" eb="6">
      <t>ゴウ</t>
    </rPh>
    <phoneticPr fontId="11"/>
  </si>
  <si>
    <t>汚泥処理設備</t>
    <rPh sb="0" eb="2">
      <t>オデイ</t>
    </rPh>
    <rPh sb="2" eb="6">
      <t>ショリセツビ</t>
    </rPh>
    <phoneticPr fontId="11"/>
  </si>
  <si>
    <t>※4　地元雇用とは、組合管内に在住かつ組合構成市町いずれかの住民票を有する者とする。</t>
    <rPh sb="3" eb="5">
      <t>ジモト</t>
    </rPh>
    <rPh sb="5" eb="7">
      <t>コヨウ</t>
    </rPh>
    <rPh sb="10" eb="12">
      <t>クミアイ</t>
    </rPh>
    <rPh sb="12" eb="14">
      <t>カンナイ</t>
    </rPh>
    <rPh sb="15" eb="17">
      <t>ザイジュウ</t>
    </rPh>
    <rPh sb="19" eb="21">
      <t>クミアイ</t>
    </rPh>
    <rPh sb="21" eb="23">
      <t>コウセイ</t>
    </rPh>
    <rPh sb="23" eb="24">
      <t>シ</t>
    </rPh>
    <rPh sb="24" eb="25">
      <t>チョウ</t>
    </rPh>
    <rPh sb="30" eb="33">
      <t>ジュウミンヒョウ</t>
    </rPh>
    <rPh sb="34" eb="35">
      <t>ユウ</t>
    </rPh>
    <rPh sb="37" eb="38">
      <t>モノ</t>
    </rPh>
    <phoneticPr fontId="11"/>
  </si>
  <si>
    <t>備考　1．工事完了後の施設を対象に各設備を構成する主要な機器及びその部品を列挙すること。</t>
    <rPh sb="0" eb="2">
      <t>ビコウ</t>
    </rPh>
    <rPh sb="5" eb="7">
      <t>コウジ</t>
    </rPh>
    <rPh sb="7" eb="9">
      <t>カンリョウ</t>
    </rPh>
    <rPh sb="9" eb="10">
      <t>ゴ</t>
    </rPh>
    <rPh sb="14" eb="16">
      <t>タイショウ</t>
    </rPh>
    <rPh sb="17" eb="20">
      <t>カクセツビ</t>
    </rPh>
    <rPh sb="21" eb="23">
      <t>コウセイ</t>
    </rPh>
    <rPh sb="25" eb="27">
      <t>シュヨウ</t>
    </rPh>
    <rPh sb="28" eb="30">
      <t>キキ</t>
    </rPh>
    <rPh sb="30" eb="31">
      <t>オヨ</t>
    </rPh>
    <rPh sb="34" eb="36">
      <t>ブヒン</t>
    </rPh>
    <rPh sb="37" eb="39">
      <t>レッキョ</t>
    </rPh>
    <phoneticPr fontId="11"/>
  </si>
  <si>
    <t>募集要項等に関する質問書</t>
    <rPh sb="0" eb="2">
      <t>ボシュウ</t>
    </rPh>
    <rPh sb="2" eb="4">
      <t>ヨウコウ</t>
    </rPh>
    <phoneticPr fontId="11"/>
  </si>
  <si>
    <t>プロポーザル応募申請書</t>
    <rPh sb="6" eb="8">
      <t>オウボ</t>
    </rPh>
    <rPh sb="8" eb="10">
      <t>シンセイ</t>
    </rPh>
    <rPh sb="10" eb="11">
      <t>ショ</t>
    </rPh>
    <phoneticPr fontId="11"/>
  </si>
  <si>
    <t>建設事業者及び協力企業一覧表</t>
    <rPh sb="0" eb="2">
      <t>ケンセツ</t>
    </rPh>
    <rPh sb="2" eb="5">
      <t>ジギョウシャ</t>
    </rPh>
    <phoneticPr fontId="11"/>
  </si>
  <si>
    <t>プロポーザル応募申請書応募資格審査確認申請書</t>
    <rPh sb="6" eb="8">
      <t>オウボ</t>
    </rPh>
    <rPh sb="8" eb="10">
      <t>シンセイ</t>
    </rPh>
    <rPh sb="10" eb="11">
      <t>ショ</t>
    </rPh>
    <rPh sb="11" eb="13">
      <t>オウボ</t>
    </rPh>
    <rPh sb="13" eb="15">
      <t>シカク</t>
    </rPh>
    <rPh sb="15" eb="17">
      <t>シンサ</t>
    </rPh>
    <rPh sb="17" eb="19">
      <t>カクニン</t>
    </rPh>
    <rPh sb="19" eb="21">
      <t>シンセイ</t>
    </rPh>
    <rPh sb="21" eb="22">
      <t>ショ</t>
    </rPh>
    <phoneticPr fontId="11"/>
  </si>
  <si>
    <t>委任状（建設事業者）</t>
    <rPh sb="4" eb="6">
      <t>ケンセツ</t>
    </rPh>
    <rPh sb="6" eb="9">
      <t>ジギョウシャ</t>
    </rPh>
    <phoneticPr fontId="11"/>
  </si>
  <si>
    <t>様式第7号</t>
  </si>
  <si>
    <t>様式第7号-1</t>
  </si>
  <si>
    <t>様式第7号-2</t>
  </si>
  <si>
    <t>建設工事を行う者の要件を証明する書類　　※表紙</t>
    <rPh sb="0" eb="2">
      <t>ケンセツ</t>
    </rPh>
    <rPh sb="2" eb="4">
      <t>コウジ</t>
    </rPh>
    <rPh sb="5" eb="6">
      <t>オコナ</t>
    </rPh>
    <phoneticPr fontId="11"/>
  </si>
  <si>
    <t>「募集要項　第５章　１　(2)　オ」に規定する施設の設計・建設工事実績</t>
    <phoneticPr fontId="11"/>
  </si>
  <si>
    <t>「募集要項　第５章　１　(2)　キ」に規定する監理技術者の資格及び業務経験</t>
    <phoneticPr fontId="11"/>
  </si>
  <si>
    <t>辞退届</t>
    <phoneticPr fontId="11"/>
  </si>
  <si>
    <t>技術提案書類提出届</t>
    <rPh sb="0" eb="2">
      <t>ギジュツ</t>
    </rPh>
    <phoneticPr fontId="11"/>
  </si>
  <si>
    <t>様式第10号</t>
    <phoneticPr fontId="11"/>
  </si>
  <si>
    <t>見積書</t>
    <rPh sb="0" eb="2">
      <t>ミツモリ</t>
    </rPh>
    <phoneticPr fontId="11"/>
  </si>
  <si>
    <t>見積価格参考資料</t>
    <rPh sb="0" eb="2">
      <t>ミツモリ</t>
    </rPh>
    <phoneticPr fontId="11"/>
  </si>
  <si>
    <t>地域貢献の内訳</t>
    <phoneticPr fontId="11"/>
  </si>
  <si>
    <t>様式第13号-17-1</t>
    <phoneticPr fontId="4"/>
  </si>
  <si>
    <t>委任状（見積価格確認の立会い）</t>
    <rPh sb="4" eb="6">
      <t>ミツモリ</t>
    </rPh>
    <rPh sb="6" eb="8">
      <t>カカク</t>
    </rPh>
    <rPh sb="8" eb="10">
      <t>カクニン</t>
    </rPh>
    <phoneticPr fontId="11"/>
  </si>
  <si>
    <t>項目</t>
    <rPh sb="0" eb="2">
      <t>コウモク</t>
    </rPh>
    <phoneticPr fontId="64"/>
  </si>
  <si>
    <t>単価</t>
    <rPh sb="0" eb="2">
      <t>タンカ</t>
    </rPh>
    <phoneticPr fontId="64"/>
  </si>
  <si>
    <t>単位</t>
    <rPh sb="0" eb="2">
      <t>タンイ</t>
    </rPh>
    <phoneticPr fontId="64"/>
  </si>
  <si>
    <t>用役量</t>
    <phoneticPr fontId="64"/>
  </si>
  <si>
    <t>年間使用量</t>
    <rPh sb="0" eb="2">
      <t>ネンカン</t>
    </rPh>
    <rPh sb="2" eb="4">
      <t>シヨウ</t>
    </rPh>
    <rPh sb="4" eb="5">
      <t>リョウ</t>
    </rPh>
    <phoneticPr fontId="64"/>
  </si>
  <si>
    <t>年間費用
(千円/年)</t>
    <rPh sb="2" eb="4">
      <t>ヒヨウ</t>
    </rPh>
    <rPh sb="6" eb="8">
      <t>センエン</t>
    </rPh>
    <rPh sb="9" eb="10">
      <t>ネン</t>
    </rPh>
    <phoneticPr fontId="64"/>
  </si>
  <si>
    <t>処理単価
（円／kL）</t>
    <rPh sb="0" eb="2">
      <t>ショリ</t>
    </rPh>
    <rPh sb="2" eb="4">
      <t>タンカ</t>
    </rPh>
    <phoneticPr fontId="11"/>
  </si>
  <si>
    <t>備考</t>
    <rPh sb="0" eb="2">
      <t>ビコウ</t>
    </rPh>
    <phoneticPr fontId="64"/>
  </si>
  <si>
    <t>電力</t>
    <rPh sb="0" eb="2">
      <t>デンリョク</t>
    </rPh>
    <phoneticPr fontId="64"/>
  </si>
  <si>
    <t>契約電力（KW)基本料金</t>
    <rPh sb="0" eb="2">
      <t>ケイヤク</t>
    </rPh>
    <rPh sb="2" eb="4">
      <t>デンリョク</t>
    </rPh>
    <rPh sb="8" eb="10">
      <t>キホン</t>
    </rPh>
    <rPh sb="10" eb="12">
      <t>リョウキン</t>
    </rPh>
    <phoneticPr fontId="11"/>
  </si>
  <si>
    <t>－</t>
    <phoneticPr fontId="64"/>
  </si>
  <si>
    <t>kW</t>
    <phoneticPr fontId="64"/>
  </si>
  <si>
    <t>電力使用量</t>
    <rPh sb="0" eb="2">
      <t>デンリョク</t>
    </rPh>
    <rPh sb="2" eb="5">
      <t>シヨウリョウ</t>
    </rPh>
    <phoneticPr fontId="64"/>
  </si>
  <si>
    <t>kWh/年</t>
    <rPh sb="4" eb="5">
      <t>ネン</t>
    </rPh>
    <phoneticPr fontId="64"/>
  </si>
  <si>
    <t>計</t>
    <rPh sb="0" eb="1">
      <t>ケイ</t>
    </rPh>
    <phoneticPr fontId="64"/>
  </si>
  <si>
    <t>用水</t>
    <rPh sb="0" eb="2">
      <t>ヨウスイ</t>
    </rPh>
    <phoneticPr fontId="64"/>
  </si>
  <si>
    <t>m3</t>
    <phoneticPr fontId="11"/>
  </si>
  <si>
    <t>m3/年</t>
    <rPh sb="3" eb="4">
      <t>ネン</t>
    </rPh>
    <phoneticPr fontId="64"/>
  </si>
  <si>
    <t>―</t>
    <phoneticPr fontId="11"/>
  </si>
  <si>
    <t>生活用水使用量（上水）</t>
    <rPh sb="0" eb="2">
      <t>セイカツ</t>
    </rPh>
    <rPh sb="2" eb="4">
      <t>ヨウスイ</t>
    </rPh>
    <rPh sb="4" eb="7">
      <t>シヨウリョウ</t>
    </rPh>
    <rPh sb="8" eb="10">
      <t>ジョウスイ</t>
    </rPh>
    <rPh sb="10" eb="11">
      <t>ジョウスイ</t>
    </rPh>
    <phoneticPr fontId="11"/>
  </si>
  <si>
    <t>薬剤等</t>
    <rPh sb="0" eb="2">
      <t>ヤクザイ</t>
    </rPh>
    <rPh sb="2" eb="3">
      <t>トウ</t>
    </rPh>
    <phoneticPr fontId="64"/>
  </si>
  <si>
    <t>kg/年</t>
    <rPh sb="3" eb="4">
      <t>ネン</t>
    </rPh>
    <phoneticPr fontId="64"/>
  </si>
  <si>
    <t>消泡剤</t>
    <rPh sb="0" eb="3">
      <t>ショウホウザイ</t>
    </rPh>
    <phoneticPr fontId="11"/>
  </si>
  <si>
    <t>その他</t>
    <rPh sb="2" eb="3">
      <t>タ</t>
    </rPh>
    <phoneticPr fontId="64"/>
  </si>
  <si>
    <t>年間用役費(千円/年)</t>
    <rPh sb="0" eb="2">
      <t>ネンカン</t>
    </rPh>
    <rPh sb="2" eb="5">
      <t>ヨウエキヒ</t>
    </rPh>
    <rPh sb="6" eb="7">
      <t>セン</t>
    </rPh>
    <rPh sb="7" eb="8">
      <t>エン</t>
    </rPh>
    <rPh sb="9" eb="10">
      <t>ネン</t>
    </rPh>
    <phoneticPr fontId="64"/>
  </si>
  <si>
    <t>年間し尿等処理量(kL/年)</t>
    <rPh sb="0" eb="2">
      <t>ネンカン</t>
    </rPh>
    <rPh sb="3" eb="4">
      <t>ニョウ</t>
    </rPh>
    <rPh sb="4" eb="5">
      <t>トウ</t>
    </rPh>
    <rPh sb="5" eb="7">
      <t>ショリ</t>
    </rPh>
    <rPh sb="7" eb="8">
      <t>リョウ</t>
    </rPh>
    <rPh sb="12" eb="13">
      <t>ネン</t>
    </rPh>
    <phoneticPr fontId="64"/>
  </si>
  <si>
    <t>※税抜き金額にて記入すること。
※各項目において追加が必要であれば空欄に記入すること。
※薬品等の単価は「別紙　薬品等単価一覧」を参考として設定すること。
※単価の変更が必要な場合は、備考欄にその旨を記入のうえ変更すること。また、単価の設定根拠を添付すること。
※各費用項目は設計計算書と整合をとった、詳細な算出根拠を添付すること。
※その他、補足説明が必要な場合は備考欄に記入すること。</t>
    <rPh sb="17" eb="18">
      <t>カク</t>
    </rPh>
    <rPh sb="18" eb="20">
      <t>コウモク</t>
    </rPh>
    <rPh sb="24" eb="26">
      <t>ツイカ</t>
    </rPh>
    <rPh sb="27" eb="29">
      <t>ヒツヨウ</t>
    </rPh>
    <rPh sb="33" eb="35">
      <t>クウラン</t>
    </rPh>
    <rPh sb="36" eb="38">
      <t>キニュウ</t>
    </rPh>
    <rPh sb="79" eb="81">
      <t>タンカ</t>
    </rPh>
    <rPh sb="82" eb="84">
      <t>ヘンコウ</t>
    </rPh>
    <rPh sb="85" eb="87">
      <t>ヒツヨウ</t>
    </rPh>
    <rPh sb="88" eb="90">
      <t>バアイ</t>
    </rPh>
    <rPh sb="92" eb="94">
      <t>ビコウ</t>
    </rPh>
    <rPh sb="94" eb="95">
      <t>ラン</t>
    </rPh>
    <rPh sb="98" eb="99">
      <t>ムネ</t>
    </rPh>
    <rPh sb="100" eb="102">
      <t>キニュウ</t>
    </rPh>
    <rPh sb="105" eb="107">
      <t>ヘンコウ</t>
    </rPh>
    <rPh sb="115" eb="117">
      <t>タンカ</t>
    </rPh>
    <rPh sb="118" eb="120">
      <t>セッテイ</t>
    </rPh>
    <rPh sb="120" eb="122">
      <t>コンキョ</t>
    </rPh>
    <rPh sb="123" eb="125">
      <t>テンプ</t>
    </rPh>
    <rPh sb="170" eb="171">
      <t>タ</t>
    </rPh>
    <rPh sb="172" eb="174">
      <t>ホソク</t>
    </rPh>
    <rPh sb="174" eb="176">
      <t>セツメイ</t>
    </rPh>
    <rPh sb="177" eb="179">
      <t>ヒツヨウ</t>
    </rPh>
    <rPh sb="180" eb="182">
      <t>バアイ</t>
    </rPh>
    <rPh sb="183" eb="185">
      <t>ビコウ</t>
    </rPh>
    <rPh sb="185" eb="186">
      <t>ラン</t>
    </rPh>
    <rPh sb="187" eb="189">
      <t>キニュウ</t>
    </rPh>
    <phoneticPr fontId="64"/>
  </si>
  <si>
    <t>放流水量・汚泥等発生量</t>
    <rPh sb="0" eb="3">
      <t>ホウリュウスイ</t>
    </rPh>
    <rPh sb="3" eb="4">
      <t>リョウ</t>
    </rPh>
    <rPh sb="5" eb="8">
      <t>オデイトウ</t>
    </rPh>
    <rPh sb="8" eb="11">
      <t>ハッセイリョウ</t>
    </rPh>
    <phoneticPr fontId="11"/>
  </si>
  <si>
    <t>項　　目</t>
  </si>
  <si>
    <t>発生量</t>
    <rPh sb="0" eb="3">
      <t>ハッセイリョウ</t>
    </rPh>
    <phoneticPr fontId="11"/>
  </si>
  <si>
    <t>含水率</t>
    <rPh sb="0" eb="3">
      <t>ガンスイリツ</t>
    </rPh>
    <phoneticPr fontId="11"/>
  </si>
  <si>
    <t>かさ比重</t>
    <rPh sb="2" eb="4">
      <t>ヒジュウ</t>
    </rPh>
    <phoneticPr fontId="11"/>
  </si>
  <si>
    <r>
      <t>（ｍ</t>
    </r>
    <r>
      <rPr>
        <vertAlign val="superscript"/>
        <sz val="9"/>
        <rFont val="ＭＳ Ｐゴシック"/>
        <family val="3"/>
        <charset val="128"/>
      </rPr>
      <t>3</t>
    </r>
    <r>
      <rPr>
        <sz val="9"/>
        <rFont val="ＭＳ Ｐゴシック"/>
        <family val="3"/>
        <charset val="128"/>
      </rPr>
      <t>/日、ｔ/日）</t>
    </r>
    <rPh sb="4" eb="5">
      <t>ニチ</t>
    </rPh>
    <rPh sb="8" eb="9">
      <t>ニチ</t>
    </rPh>
    <phoneticPr fontId="11"/>
  </si>
  <si>
    <r>
      <t>（ｍ</t>
    </r>
    <r>
      <rPr>
        <vertAlign val="superscript"/>
        <sz val="9"/>
        <rFont val="ＭＳ Ｐゴシック"/>
        <family val="3"/>
        <charset val="128"/>
      </rPr>
      <t>3</t>
    </r>
    <r>
      <rPr>
        <sz val="9"/>
        <rFont val="ＭＳ Ｐゴシック"/>
        <family val="3"/>
        <charset val="128"/>
      </rPr>
      <t>/年、ｔ/年）</t>
    </r>
    <rPh sb="4" eb="5">
      <t>ネン</t>
    </rPh>
    <rPh sb="8" eb="9">
      <t>ネン</t>
    </rPh>
    <phoneticPr fontId="11"/>
  </si>
  <si>
    <t>（％）</t>
    <phoneticPr fontId="11"/>
  </si>
  <si>
    <r>
      <t>（ｔ/ｍ</t>
    </r>
    <r>
      <rPr>
        <vertAlign val="superscript"/>
        <sz val="11"/>
        <rFont val="ＭＳ Ｐゴシック"/>
        <family val="3"/>
        <charset val="128"/>
      </rPr>
      <t>3</t>
    </r>
    <r>
      <rPr>
        <sz val="11"/>
        <rFont val="ＭＳ Ｐゴシック"/>
        <family val="3"/>
        <charset val="128"/>
      </rPr>
      <t>）</t>
    </r>
    <phoneticPr fontId="11"/>
  </si>
  <si>
    <r>
      <t>放流水量　（ｍ</t>
    </r>
    <r>
      <rPr>
        <vertAlign val="superscript"/>
        <sz val="10.5"/>
        <rFont val="ＭＳ Ｐゴシック"/>
        <family val="3"/>
        <charset val="128"/>
      </rPr>
      <t>3</t>
    </r>
    <r>
      <rPr>
        <sz val="10.5"/>
        <rFont val="ＭＳ Ｐゴシック"/>
        <family val="3"/>
        <charset val="128"/>
      </rPr>
      <t>）</t>
    </r>
    <rPh sb="0" eb="3">
      <t>ホウリュウスイ</t>
    </rPh>
    <rPh sb="3" eb="4">
      <t>リョウ</t>
    </rPh>
    <phoneticPr fontId="11"/>
  </si>
  <si>
    <t>脱水汚泥　（ｔ）</t>
    <rPh sb="0" eb="4">
      <t>ダッスイオデイ</t>
    </rPh>
    <phoneticPr fontId="11"/>
  </si>
  <si>
    <t>脱水し渣　（ｔ）</t>
    <rPh sb="0" eb="2">
      <t>ダッスイ</t>
    </rPh>
    <rPh sb="3" eb="4">
      <t>サ</t>
    </rPh>
    <phoneticPr fontId="11"/>
  </si>
  <si>
    <t>※ 各発生量は施設規模を処理した場合について記載すること。</t>
    <rPh sb="2" eb="3">
      <t>カク</t>
    </rPh>
    <rPh sb="3" eb="5">
      <t>ハッセイ</t>
    </rPh>
    <rPh sb="5" eb="6">
      <t>リョウ</t>
    </rPh>
    <rPh sb="7" eb="9">
      <t>シセツ</t>
    </rPh>
    <rPh sb="9" eb="11">
      <t>キボ</t>
    </rPh>
    <rPh sb="12" eb="14">
      <t>ショリ</t>
    </rPh>
    <rPh sb="16" eb="18">
      <t>バアイ</t>
    </rPh>
    <rPh sb="22" eb="24">
      <t>キサイ</t>
    </rPh>
    <phoneticPr fontId="11"/>
  </si>
  <si>
    <t>薬品等単価一覧</t>
    <rPh sb="0" eb="2">
      <t>ヤクヒン</t>
    </rPh>
    <rPh sb="2" eb="3">
      <t>トウ</t>
    </rPh>
    <rPh sb="3" eb="5">
      <t>タンカ</t>
    </rPh>
    <rPh sb="5" eb="7">
      <t>イチラン</t>
    </rPh>
    <phoneticPr fontId="11"/>
  </si>
  <si>
    <t>項　　　目</t>
    <rPh sb="0" eb="1">
      <t>コウ</t>
    </rPh>
    <rPh sb="4" eb="5">
      <t>メ</t>
    </rPh>
    <phoneticPr fontId="11"/>
  </si>
  <si>
    <t>単　価（消費税抜）</t>
    <rPh sb="0" eb="1">
      <t>タン</t>
    </rPh>
    <rPh sb="2" eb="3">
      <t>アタイ</t>
    </rPh>
    <rPh sb="4" eb="7">
      <t>ショウヒゼイ</t>
    </rPh>
    <rPh sb="7" eb="8">
      <t>ヌ</t>
    </rPh>
    <phoneticPr fontId="11"/>
  </si>
  <si>
    <t>薬品</t>
    <rPh sb="0" eb="2">
      <t>ヤクヒン</t>
    </rPh>
    <phoneticPr fontId="11"/>
  </si>
  <si>
    <t>円/kg</t>
    <rPh sb="0" eb="1">
      <t>エン</t>
    </rPh>
    <phoneticPr fontId="11"/>
  </si>
  <si>
    <t>苛性ソーダ（25％液）</t>
    <rPh sb="0" eb="2">
      <t>カセイ</t>
    </rPh>
    <rPh sb="9" eb="10">
      <t>エキ</t>
    </rPh>
    <phoneticPr fontId="11"/>
  </si>
  <si>
    <t>次亜塩素酸ソーダ（12％溶液）</t>
    <rPh sb="0" eb="5">
      <t>ジアエンソサン</t>
    </rPh>
    <rPh sb="12" eb="14">
      <t>ヨウエキ</t>
    </rPh>
    <phoneticPr fontId="11"/>
  </si>
  <si>
    <t>硫酸（70％液）</t>
    <rPh sb="0" eb="2">
      <t>リュウサン</t>
    </rPh>
    <rPh sb="6" eb="7">
      <t>エキ</t>
    </rPh>
    <phoneticPr fontId="11"/>
  </si>
  <si>
    <t>ポリテツL（12.5％液）</t>
    <phoneticPr fontId="11"/>
  </si>
  <si>
    <t>脱水剤</t>
    <rPh sb="0" eb="3">
      <t>ダッスイザイ</t>
    </rPh>
    <phoneticPr fontId="11"/>
  </si>
  <si>
    <t>シュウ酸</t>
    <rPh sb="3" eb="4">
      <t>サン</t>
    </rPh>
    <phoneticPr fontId="11"/>
  </si>
  <si>
    <t>上水
水道料金</t>
    <rPh sb="0" eb="2">
      <t>ジョウスイ</t>
    </rPh>
    <rPh sb="3" eb="5">
      <t>スイドウ</t>
    </rPh>
    <rPh sb="5" eb="7">
      <t>リョウキン</t>
    </rPh>
    <phoneticPr fontId="11"/>
  </si>
  <si>
    <t>基本料金</t>
    <rPh sb="0" eb="2">
      <t>キホン</t>
    </rPh>
    <rPh sb="2" eb="4">
      <t>リョウキン</t>
    </rPh>
    <phoneticPr fontId="11"/>
  </si>
  <si>
    <r>
      <t>使用水量5m</t>
    </r>
    <r>
      <rPr>
        <vertAlign val="superscript"/>
        <sz val="11"/>
        <rFont val="ＭＳ Ｐゴシック"/>
        <family val="3"/>
        <charset val="128"/>
      </rPr>
      <t>3</t>
    </r>
    <r>
      <rPr>
        <sz val="11"/>
        <rFont val="ＭＳ Ｐゴシック"/>
        <family val="3"/>
        <charset val="128"/>
      </rPr>
      <t>まで</t>
    </r>
    <phoneticPr fontId="11"/>
  </si>
  <si>
    <t>円</t>
    <rPh sb="0" eb="1">
      <t>エン</t>
    </rPh>
    <phoneticPr fontId="11"/>
  </si>
  <si>
    <r>
      <t>使用水量5m</t>
    </r>
    <r>
      <rPr>
        <vertAlign val="superscript"/>
        <sz val="11"/>
        <rFont val="ＭＳ Ｐゴシック"/>
        <family val="3"/>
        <charset val="128"/>
      </rPr>
      <t>3</t>
    </r>
    <r>
      <rPr>
        <sz val="11"/>
        <rFont val="ＭＳ Ｐゴシック"/>
        <family val="3"/>
        <charset val="128"/>
      </rPr>
      <t>を超え10m</t>
    </r>
    <r>
      <rPr>
        <vertAlign val="superscript"/>
        <sz val="11"/>
        <rFont val="ＭＳ Ｐゴシック"/>
        <family val="3"/>
        <charset val="128"/>
      </rPr>
      <t>3</t>
    </r>
    <r>
      <rPr>
        <sz val="11"/>
        <rFont val="ＭＳ Ｐゴシック"/>
        <family val="3"/>
        <charset val="128"/>
      </rPr>
      <t>まで</t>
    </r>
    <rPh sb="8" eb="9">
      <t>コ</t>
    </rPh>
    <phoneticPr fontId="11"/>
  </si>
  <si>
    <r>
      <t>使用水量10m</t>
    </r>
    <r>
      <rPr>
        <vertAlign val="superscript"/>
        <sz val="11"/>
        <rFont val="ＭＳ Ｐゴシック"/>
        <family val="3"/>
        <charset val="128"/>
      </rPr>
      <t>3</t>
    </r>
    <r>
      <rPr>
        <sz val="11"/>
        <rFont val="ＭＳ Ｐゴシック"/>
        <family val="3"/>
        <charset val="128"/>
      </rPr>
      <t>を超え25m</t>
    </r>
    <r>
      <rPr>
        <vertAlign val="superscript"/>
        <sz val="11"/>
        <rFont val="ＭＳ Ｐゴシック"/>
        <family val="3"/>
        <charset val="128"/>
      </rPr>
      <t>3</t>
    </r>
    <r>
      <rPr>
        <sz val="11"/>
        <rFont val="ＭＳ Ｐゴシック"/>
        <family val="3"/>
        <charset val="128"/>
      </rPr>
      <t>までの部分1m</t>
    </r>
    <r>
      <rPr>
        <vertAlign val="superscript"/>
        <sz val="11"/>
        <rFont val="ＭＳ Ｐゴシック"/>
        <family val="3"/>
        <charset val="128"/>
      </rPr>
      <t>3</t>
    </r>
    <r>
      <rPr>
        <sz val="11"/>
        <rFont val="ＭＳ Ｐゴシック"/>
        <family val="3"/>
        <charset val="128"/>
      </rPr>
      <t>につき</t>
    </r>
    <rPh sb="0" eb="2">
      <t>シヨウ</t>
    </rPh>
    <rPh sb="2" eb="4">
      <t>スイリョウ</t>
    </rPh>
    <rPh sb="9" eb="10">
      <t>コ</t>
    </rPh>
    <rPh sb="18" eb="20">
      <t>ブブン</t>
    </rPh>
    <phoneticPr fontId="11"/>
  </si>
  <si>
    <r>
      <t>円/m</t>
    </r>
    <r>
      <rPr>
        <vertAlign val="superscript"/>
        <sz val="11"/>
        <rFont val="ＭＳ Ｐゴシック"/>
        <family val="3"/>
        <charset val="128"/>
      </rPr>
      <t>3</t>
    </r>
    <rPh sb="0" eb="1">
      <t>エン</t>
    </rPh>
    <phoneticPr fontId="11"/>
  </si>
  <si>
    <r>
      <t>使用水量25m</t>
    </r>
    <r>
      <rPr>
        <vertAlign val="superscript"/>
        <sz val="11"/>
        <rFont val="ＭＳ Ｐゴシック"/>
        <family val="3"/>
        <charset val="128"/>
      </rPr>
      <t>3</t>
    </r>
    <r>
      <rPr>
        <sz val="11"/>
        <rFont val="ＭＳ Ｐゴシック"/>
        <family val="3"/>
        <charset val="128"/>
      </rPr>
      <t>を超える部分1m</t>
    </r>
    <r>
      <rPr>
        <vertAlign val="superscript"/>
        <sz val="11"/>
        <rFont val="ＭＳ Ｐゴシック"/>
        <family val="3"/>
        <charset val="128"/>
      </rPr>
      <t>3</t>
    </r>
    <r>
      <rPr>
        <sz val="11"/>
        <rFont val="ＭＳ Ｐゴシック"/>
        <family val="3"/>
        <charset val="128"/>
      </rPr>
      <t>につき</t>
    </r>
    <rPh sb="0" eb="2">
      <t>シヨウ</t>
    </rPh>
    <rPh sb="2" eb="4">
      <t>スイリョウ</t>
    </rPh>
    <rPh sb="9" eb="10">
      <t>コ</t>
    </rPh>
    <rPh sb="12" eb="14">
      <t>ブブン</t>
    </rPh>
    <phoneticPr fontId="11"/>
  </si>
  <si>
    <t>水処理用活性炭</t>
    <rPh sb="4" eb="7">
      <t>カッセイタン</t>
    </rPh>
    <phoneticPr fontId="11"/>
  </si>
  <si>
    <t>脱臭用活性炭「新炭：1,300kg」</t>
    <rPh sb="7" eb="8">
      <t>シン</t>
    </rPh>
    <rPh sb="8" eb="9">
      <t>スミ</t>
    </rPh>
    <phoneticPr fontId="11"/>
  </si>
  <si>
    <t>脱臭用活性炭「再生炭：4,000kg」</t>
    <rPh sb="7" eb="9">
      <t>サイセイ</t>
    </rPh>
    <rPh sb="9" eb="10">
      <t>スミ</t>
    </rPh>
    <phoneticPr fontId="11"/>
  </si>
  <si>
    <t>備考：単価は既存施設における実勢単価を参考として設定。
　　　表に記載のないものは、各社で設定すること（根拠資料を提示すること）。</t>
    <rPh sb="0" eb="2">
      <t>ビコウ</t>
    </rPh>
    <rPh sb="3" eb="5">
      <t>タンカ</t>
    </rPh>
    <rPh sb="6" eb="8">
      <t>キソン</t>
    </rPh>
    <rPh sb="8" eb="10">
      <t>シセツ</t>
    </rPh>
    <rPh sb="14" eb="16">
      <t>ジッセイ</t>
    </rPh>
    <rPh sb="16" eb="18">
      <t>タンカ</t>
    </rPh>
    <rPh sb="19" eb="21">
      <t>サンコウ</t>
    </rPh>
    <rPh sb="24" eb="26">
      <t>セッテイ</t>
    </rPh>
    <rPh sb="31" eb="32">
      <t>ヒョウ</t>
    </rPh>
    <rPh sb="33" eb="35">
      <t>キサイ</t>
    </rPh>
    <rPh sb="42" eb="44">
      <t>カクシャ</t>
    </rPh>
    <rPh sb="45" eb="47">
      <t>セッテイ</t>
    </rPh>
    <rPh sb="52" eb="54">
      <t>コンキョ</t>
    </rPh>
    <rPh sb="54" eb="56">
      <t>シリョウ</t>
    </rPh>
    <rPh sb="57" eb="59">
      <t>テイジ</t>
    </rPh>
    <phoneticPr fontId="11"/>
  </si>
  <si>
    <t>プロセス用水使用量（上水）</t>
    <rPh sb="4" eb="6">
      <t>ヨウスイ</t>
    </rPh>
    <rPh sb="6" eb="9">
      <t>シヨウリョウ</t>
    </rPh>
    <rPh sb="10" eb="12">
      <t>ジョウスイ</t>
    </rPh>
    <phoneticPr fontId="64"/>
  </si>
  <si>
    <t>処理kLあたり用役費（円/処理kL）</t>
    <rPh sb="0" eb="2">
      <t>ショリ</t>
    </rPh>
    <rPh sb="7" eb="8">
      <t>ヨウ</t>
    </rPh>
    <rPh sb="8" eb="9">
      <t>エキ</t>
    </rPh>
    <rPh sb="9" eb="10">
      <t>ヒ</t>
    </rPh>
    <rPh sb="11" eb="12">
      <t>エン</t>
    </rPh>
    <rPh sb="13" eb="15">
      <t>ショリ</t>
    </rPh>
    <phoneticPr fontId="64"/>
  </si>
  <si>
    <t>用役費内訳表</t>
    <rPh sb="0" eb="2">
      <t>ヨウエキ</t>
    </rPh>
    <rPh sb="2" eb="3">
      <t>ヒ</t>
    </rPh>
    <rPh sb="3" eb="5">
      <t>ウチワケ</t>
    </rPh>
    <rPh sb="5" eb="6">
      <t>ヒョウ</t>
    </rPh>
    <phoneticPr fontId="11"/>
  </si>
  <si>
    <t>様式No.</t>
    <rPh sb="0" eb="2">
      <t>ヨウシキ</t>
    </rPh>
    <phoneticPr fontId="11"/>
  </si>
  <si>
    <t>Word</t>
    <phoneticPr fontId="11"/>
  </si>
  <si>
    <t>Excel</t>
    <phoneticPr fontId="11"/>
  </si>
  <si>
    <t>提案書提出資料　一覧表</t>
    <rPh sb="0" eb="3">
      <t>テイアンショ</t>
    </rPh>
    <rPh sb="3" eb="5">
      <t>テイシュツ</t>
    </rPh>
    <rPh sb="5" eb="7">
      <t>シリョウ</t>
    </rPh>
    <rPh sb="8" eb="10">
      <t>イチラン</t>
    </rPh>
    <rPh sb="10" eb="11">
      <t>ヒョウ</t>
    </rPh>
    <phoneticPr fontId="11"/>
  </si>
  <si>
    <t>1～4まで1つのエクセルファイルで作成し、シートを分けること。</t>
    <phoneticPr fontId="11"/>
  </si>
  <si>
    <t>ウ 見積価格の確認</t>
    <rPh sb="2" eb="4">
      <t>ミツモリ</t>
    </rPh>
    <rPh sb="4" eb="6">
      <t>カカク</t>
    </rPh>
    <rPh sb="7" eb="9">
      <t>カクニン</t>
    </rPh>
    <phoneticPr fontId="11"/>
  </si>
  <si>
    <t>鹿島・藤津地区衛生施設組合</t>
    <rPh sb="0" eb="2">
      <t>カシマ</t>
    </rPh>
    <rPh sb="3" eb="13">
      <t>フジツチクエイセイシセツクミアイ</t>
    </rPh>
    <phoneticPr fontId="4"/>
  </si>
  <si>
    <t>「鹿島・藤津地区衛生施設組合　第1処理場大規模改修工事」の募集要項等に関して、以下の質問がありますので提出します。</t>
    <rPh sb="1" eb="3">
      <t>カシマ</t>
    </rPh>
    <rPh sb="4" eb="14">
      <t>フジツチクエイセイシセツクミアイ</t>
    </rPh>
    <rPh sb="15" eb="16">
      <t>ダイ</t>
    </rPh>
    <rPh sb="17" eb="27">
      <t>ショリジョウダイキボカイシュウコウジ</t>
    </rPh>
    <rPh sb="29" eb="31">
      <t>ボシュウ</t>
    </rPh>
    <rPh sb="31" eb="33">
      <t>ヨウコウ</t>
    </rPh>
    <rPh sb="33" eb="34">
      <t>トウ</t>
    </rPh>
    <rPh sb="35" eb="36">
      <t>カン</t>
    </rPh>
    <rPh sb="39" eb="41">
      <t>イカ</t>
    </rPh>
    <rPh sb="42" eb="44">
      <t>シツモン</t>
    </rPh>
    <rPh sb="51" eb="53">
      <t>テイシュツ</t>
    </rPh>
    <phoneticPr fontId="11"/>
  </si>
  <si>
    <t>計（①+②）</t>
    <rPh sb="0" eb="1">
      <t>ケイ</t>
    </rPh>
    <phoneticPr fontId="11"/>
  </si>
  <si>
    <t>令和7年2月</t>
    <rPh sb="0" eb="2">
      <t>レイワ</t>
    </rPh>
    <rPh sb="5" eb="6">
      <t>ガツ</t>
    </rPh>
    <phoneticPr fontId="7"/>
  </si>
  <si>
    <t>提案図書概要版　　※表紙</t>
  </si>
  <si>
    <t>様式第14号-1</t>
    <phoneticPr fontId="4"/>
  </si>
  <si>
    <t>様式第15号</t>
    <phoneticPr fontId="4"/>
  </si>
  <si>
    <t>（第1回変更：令和7年3月7日）</t>
    <rPh sb="1" eb="2">
      <t>ダイ</t>
    </rPh>
    <rPh sb="3" eb="4">
      <t>カイ</t>
    </rPh>
    <rPh sb="4" eb="6">
      <t>ヘンコウ</t>
    </rPh>
    <rPh sb="7" eb="9">
      <t>レイワ</t>
    </rPh>
    <rPh sb="10" eb="11">
      <t>ネン</t>
    </rPh>
    <rPh sb="12" eb="13">
      <t>ガツ</t>
    </rPh>
    <rPh sb="14" eb="15">
      <t>ニチ</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</si>
</sst>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6" formatCode="&quot;¥&quot;#,##0;[Red]&quot;¥&quot;\-#,##0"/>
    <numFmt numFmtId="41" formatCode="_ * #,##0_ ;_ * \-#,##0_ ;_ * &quot;-&quot;_ ;_ @_ "/>
    <numFmt numFmtId="43" formatCode="_ * #,##0.00_ ;_ * \-#,##0.00_ ;_ * &quot;-&quot;??_ ;_ @_ "/>
    <numFmt numFmtId="176" formatCode="0_);[Red]\(0\)"/>
    <numFmt numFmtId="177" formatCode="&quot;〔　&quot;#,##0&quot;〕&quot;"/>
    <numFmt numFmtId="178" formatCode="&quot;《　&quot;#,##0&quot;》&quot;"/>
    <numFmt numFmtId="179" formatCode="&quot;【　&quot;#,##0&quot;】&quot;"/>
    <numFmt numFmtId="180" formatCode="0_ "/>
    <numFmt numFmtId="181" formatCode="#,##0;[Red]&quot;▲&quot;* #,##0;\-\-"/>
    <numFmt numFmtId="182" formatCode="0.0%"/>
    <numFmt numFmtId="183" formatCode="[$-411]gggee&quot;年&quot;m&quot;月&quot;d&quot;日 (        )&quot;"/>
    <numFmt numFmtId="184" formatCode="&quot;塔&quot;&quot;屋&quot;\ #\ &quot;階&quot;"/>
    <numFmt numFmtId="185" formatCode="0&quot; m2  x&quot;"/>
    <numFmt numFmtId="186" formatCode="#,##0.0000;[Red]\-#,##0.0000"/>
    <numFmt numFmtId="187" formatCode="[$-411]gggee&quot;年&quot;m&quot;月&quot;d&quot;日 (     )&quot;"/>
    <numFmt numFmtId="188" formatCode="General_)"/>
    <numFmt numFmtId="189" formatCode="#\ &quot;日&quot;&quot;　&quot;&quot;間&quot;"/>
    <numFmt numFmtId="190" formatCode="_(&quot;$&quot;* #,##0.0_);_(&quot;$&quot;* \(#,##0.0\);_(&quot;$&quot;* &quot;-&quot;??_);_(@_)"/>
    <numFmt numFmtId="191" formatCode="#,##0&quot; $&quot;;[Red]\-#,##0&quot; $&quot;"/>
    <numFmt numFmtId="192" formatCode="\(#,###&quot;/&quot;&quot;坪&quot;\)"/>
    <numFmt numFmtId="193" formatCode="\(##.#&quot;人/月&quot;\)"/>
    <numFmt numFmtId="194" formatCode="[$-411]gggee&quot;年&quot;m&quot;月&quot;d&quot;日&quot;\ h:mm"/>
    <numFmt numFmtId="195" formatCode="_(&quot;$&quot;* #,##0_);_(&quot;$&quot;* \(#,##0\);_(&quot;$&quot;* &quot;-&quot;_);_(@_)"/>
    <numFmt numFmtId="196" formatCode="&quot;φ&quot;0.0"/>
    <numFmt numFmtId="197" formatCode="#,##0.0\ "/>
    <numFmt numFmtId="198" formatCode="#,##0\ \ "/>
    <numFmt numFmtId="199" formatCode="&quot;,L&quot;0"/>
    <numFmt numFmtId="200" formatCode="0.0&quot;t&quot;"/>
    <numFmt numFmtId="201" formatCode="hh:mm\ \T\K"/>
    <numFmt numFmtId="202" formatCode="#,##0.0;[Red]\-#,##0.0"/>
    <numFmt numFmtId="203" formatCode="#,##0.000;[Red]\-#,##0.000"/>
    <numFmt numFmtId="204" formatCode="0.0"/>
  </numFmts>
  <fonts count="68">
    <font>
      <sz val="11"/>
      <name val="ＭＳ Ｐゴシック"/>
      <family val="3"/>
      <charset val="128"/>
    </font>
    <font>
      <sz val="11"/>
      <color theme="1"/>
      <name val="ＭＳ Ｐゴシック"/>
      <family val="2"/>
      <charset val="128"/>
      <scheme val="minor"/>
    </font>
    <font>
      <sz val="11"/>
      <name val="ＭＳ 明朝"/>
      <family val="1"/>
      <charset val="128"/>
    </font>
    <font>
      <sz val="11"/>
      <name val="ＭＳ ゴシック"/>
      <family val="3"/>
      <charset val="128"/>
    </font>
    <font>
      <sz val="6"/>
      <name val="ＭＳ Ｐゴシック"/>
      <family val="2"/>
      <charset val="128"/>
      <scheme val="minor"/>
    </font>
    <font>
      <sz val="16"/>
      <name val="ＭＳ ゴシック"/>
      <family val="3"/>
      <charset val="128"/>
    </font>
    <font>
      <sz val="22"/>
      <name val="ＭＳ ゴシック"/>
      <family val="3"/>
      <charset val="128"/>
    </font>
    <font>
      <sz val="6"/>
      <name val="ＭＳ 明朝"/>
      <family val="1"/>
      <charset val="128"/>
    </font>
    <font>
      <sz val="20"/>
      <name val="ＭＳ ゴシック"/>
      <family val="3"/>
      <charset val="128"/>
    </font>
    <font>
      <sz val="11"/>
      <color theme="1"/>
      <name val="ＭＳ Ｐゴシック"/>
      <family val="3"/>
      <charset val="128"/>
      <scheme val="minor"/>
    </font>
    <font>
      <sz val="14"/>
      <color indexed="8"/>
      <name val="ＭＳ Ｐゴシック"/>
      <family val="3"/>
      <charset val="128"/>
    </font>
    <font>
      <sz val="6"/>
      <name val="ＭＳ Ｐゴシック"/>
      <family val="3"/>
      <charset val="128"/>
    </font>
    <font>
      <sz val="10"/>
      <color indexed="8"/>
      <name val="ＭＳ Ｐゴシック"/>
      <family val="3"/>
      <charset val="128"/>
    </font>
    <font>
      <sz val="11"/>
      <name val="ＭＳ Ｐゴシック"/>
      <family val="3"/>
      <charset val="128"/>
    </font>
    <font>
      <sz val="12"/>
      <name val="ＭＳ 明朝"/>
      <family val="1"/>
      <charset val="128"/>
    </font>
    <font>
      <sz val="8"/>
      <name val="ＭＳ 明朝"/>
      <family val="1"/>
      <charset val="128"/>
    </font>
    <font>
      <b/>
      <sz val="14"/>
      <name val="ＭＳ 明朝"/>
      <family val="1"/>
      <charset val="128"/>
    </font>
    <font>
      <b/>
      <sz val="11"/>
      <name val="ＭＳ 明朝"/>
      <family val="1"/>
      <charset val="128"/>
    </font>
    <font>
      <sz val="10"/>
      <name val="ＭＳ 明朝"/>
      <family val="1"/>
      <charset val="128"/>
    </font>
    <font>
      <sz val="9"/>
      <name val="ＭＳ 明朝"/>
      <family val="1"/>
      <charset val="128"/>
    </font>
    <font>
      <sz val="10"/>
      <color indexed="10"/>
      <name val="ＭＳ 明朝"/>
      <family val="1"/>
      <charset val="128"/>
    </font>
    <font>
      <sz val="10"/>
      <name val="ＭＳ Ｐゴシック"/>
      <family val="3"/>
      <charset val="128"/>
    </font>
    <font>
      <sz val="14"/>
      <name val="ＭＳ 明朝"/>
      <family val="1"/>
      <charset val="128"/>
    </font>
    <font>
      <sz val="10.5"/>
      <name val="ＭＳ Ｐゴシック"/>
      <family val="3"/>
      <charset val="128"/>
    </font>
    <font>
      <b/>
      <sz val="14"/>
      <name val="ＭＳ ゴシック"/>
      <family val="3"/>
      <charset val="128"/>
    </font>
    <font>
      <sz val="10"/>
      <name val="ＭＳ ゴシック"/>
      <family val="3"/>
      <charset val="128"/>
    </font>
    <font>
      <b/>
      <sz val="11"/>
      <name val="ＭＳ Ｐゴシック"/>
      <family val="3"/>
      <charset val="128"/>
    </font>
    <font>
      <sz val="9"/>
      <name val="ＭＳ Ｐゴシック"/>
      <family val="3"/>
      <charset val="128"/>
    </font>
    <font>
      <sz val="14"/>
      <name val="ＭＳ ゴシック"/>
      <family val="3"/>
      <charset val="128"/>
    </font>
    <font>
      <sz val="14"/>
      <name val="System"/>
      <family val="2"/>
    </font>
    <font>
      <sz val="10"/>
      <name val="ＭＳ Ｐ明朝"/>
      <family val="1"/>
      <charset val="128"/>
    </font>
    <font>
      <sz val="11"/>
      <name val="ＭＳ Ｐ明朝"/>
      <family val="1"/>
      <charset val="128"/>
    </font>
    <font>
      <sz val="12"/>
      <name val="ＭＳ Ｐ明朝"/>
      <family val="1"/>
      <charset val="128"/>
    </font>
    <font>
      <sz val="14"/>
      <name val="ＭＳ Ｐ明朝"/>
      <family val="1"/>
      <charset val="128"/>
    </font>
    <font>
      <b/>
      <sz val="10"/>
      <name val="ＭＳ ゴシック"/>
      <family val="3"/>
      <charset val="128"/>
    </font>
    <font>
      <b/>
      <sz val="10"/>
      <name val="ＭＳ 明朝"/>
      <family val="1"/>
      <charset val="128"/>
    </font>
    <font>
      <sz val="10.5"/>
      <name val="ＭＳ 明朝"/>
      <family val="1"/>
      <charset val="128"/>
    </font>
    <font>
      <sz val="10"/>
      <color rgb="FFFF0000"/>
      <name val="ＭＳ 明朝"/>
      <family val="1"/>
      <charset val="128"/>
    </font>
    <font>
      <sz val="10"/>
      <name val="Times New Roman"/>
      <family val="1"/>
    </font>
    <font>
      <sz val="10"/>
      <name val="Arial"/>
      <family val="2"/>
    </font>
    <font>
      <sz val="11"/>
      <name val="明朝"/>
      <family val="1"/>
      <charset val="128"/>
    </font>
    <font>
      <sz val="10.5"/>
      <name val="明朝"/>
      <family val="1"/>
      <charset val="128"/>
    </font>
    <font>
      <b/>
      <sz val="12"/>
      <name val="Helv"/>
      <family val="2"/>
    </font>
    <font>
      <sz val="12"/>
      <name val="Helv"/>
      <family val="2"/>
    </font>
    <font>
      <sz val="10"/>
      <color indexed="8"/>
      <name val="Arial"/>
      <family val="2"/>
    </font>
    <font>
      <sz val="9"/>
      <name val="Times New Roman"/>
      <family val="1"/>
    </font>
    <font>
      <u/>
      <sz val="10"/>
      <color indexed="14"/>
      <name val="MS Sans Serif"/>
      <family val="2"/>
    </font>
    <font>
      <sz val="8"/>
      <name val="Arial"/>
      <family val="2"/>
    </font>
    <font>
      <b/>
      <sz val="11"/>
      <name val="Arial"/>
      <family val="2"/>
    </font>
    <font>
      <b/>
      <sz val="12"/>
      <name val="Arial"/>
      <family val="2"/>
    </font>
    <font>
      <u/>
      <sz val="8"/>
      <color indexed="12"/>
      <name val="Times New Roman"/>
      <family val="1"/>
    </font>
    <font>
      <b/>
      <sz val="10"/>
      <name val="Arial"/>
      <family val="2"/>
    </font>
    <font>
      <sz val="10"/>
      <name val="MS Sans Serif"/>
      <family val="2"/>
    </font>
    <font>
      <b/>
      <sz val="10"/>
      <name val="MS Sans Serif"/>
      <family val="2"/>
    </font>
    <font>
      <sz val="8"/>
      <color indexed="16"/>
      <name val="Century Schoolbook"/>
      <family val="1"/>
    </font>
    <font>
      <b/>
      <i/>
      <sz val="10"/>
      <name val="Times New Roman"/>
      <family val="1"/>
    </font>
    <font>
      <b/>
      <sz val="11"/>
      <name val="Helv"/>
      <family val="2"/>
    </font>
    <font>
      <b/>
      <sz val="9"/>
      <name val="Times New Roman"/>
      <family val="1"/>
    </font>
    <font>
      <sz val="10"/>
      <name val="Helv"/>
      <family val="2"/>
    </font>
    <font>
      <sz val="11"/>
      <color indexed="8"/>
      <name val="FC丸ゴシック体-L"/>
      <family val="3"/>
      <charset val="128"/>
    </font>
    <font>
      <sz val="11"/>
      <color indexed="8"/>
      <name val="ＭＳ Ｐゴシック"/>
      <family val="3"/>
      <charset val="128"/>
    </font>
    <font>
      <u/>
      <sz val="10"/>
      <name val="ＭＳ Ｐ明朝"/>
      <family val="1"/>
      <charset val="128"/>
    </font>
    <font>
      <vertAlign val="superscript"/>
      <sz val="11"/>
      <name val="ＭＳ Ｐゴシック"/>
      <family val="3"/>
      <charset val="128"/>
    </font>
    <font>
      <sz val="12"/>
      <name val="ＭＳ Ｐゴシック"/>
      <family val="3"/>
      <charset val="128"/>
    </font>
    <font>
      <sz val="6"/>
      <name val="ＭＳ Ｐ明朝"/>
      <family val="1"/>
      <charset val="128"/>
    </font>
    <font>
      <sz val="14"/>
      <name val="ＭＳ Ｐゴシック"/>
      <family val="3"/>
      <charset val="128"/>
    </font>
    <font>
      <vertAlign val="superscript"/>
      <sz val="9"/>
      <name val="ＭＳ Ｐゴシック"/>
      <family val="3"/>
      <charset val="128"/>
    </font>
    <font>
      <vertAlign val="superscript"/>
      <sz val="10.5"/>
      <name val="ＭＳ Ｐゴシック"/>
      <family val="3"/>
      <charset val="128"/>
    </font>
  </fonts>
  <fills count="14">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indexed="43"/>
        <bgColor indexed="64"/>
      </patternFill>
    </fill>
    <fill>
      <patternFill patternType="solid">
        <fgColor indexed="42"/>
        <bgColor indexed="64"/>
      </patternFill>
    </fill>
    <fill>
      <patternFill patternType="solid">
        <fgColor indexed="26"/>
        <bgColor indexed="64"/>
      </patternFill>
    </fill>
    <fill>
      <patternFill patternType="solid">
        <fgColor indexed="10"/>
        <bgColor indexed="64"/>
      </patternFill>
    </fill>
    <fill>
      <patternFill patternType="mediumGray">
        <fgColor indexed="22"/>
      </patternFill>
    </fill>
    <fill>
      <patternFill patternType="solid">
        <fgColor indexed="13"/>
        <bgColor indexed="64"/>
      </patternFill>
    </fill>
    <fill>
      <patternFill patternType="solid">
        <fgColor indexed="15"/>
        <bgColor indexed="64"/>
      </patternFill>
    </fill>
  </fills>
  <borders count="170">
    <border>
      <left/>
      <right/>
      <top/>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dashed">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thin">
        <color indexed="64"/>
      </right>
      <top style="medium">
        <color indexed="64"/>
      </top>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medium">
        <color indexed="64"/>
      </right>
      <top style="medium">
        <color indexed="64"/>
      </top>
      <bottom style="dashed">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medium">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thin">
        <color indexed="64"/>
      </right>
      <top/>
      <bottom/>
      <diagonal/>
    </border>
    <border>
      <left/>
      <right style="hair">
        <color indexed="64"/>
      </right>
      <top/>
      <bottom/>
      <diagonal/>
    </border>
    <border>
      <left/>
      <right style="hair">
        <color indexed="64"/>
      </right>
      <top style="hair">
        <color indexed="64"/>
      </top>
      <bottom style="hair">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right style="hair">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right/>
      <top/>
      <bottom style="hair">
        <color indexed="64"/>
      </bottom>
      <diagonal/>
    </border>
    <border>
      <left style="double">
        <color indexed="64"/>
      </left>
      <right style="double">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thin">
        <color indexed="64"/>
      </right>
      <top style="hair">
        <color indexed="64"/>
      </top>
      <bottom/>
      <diagonal/>
    </border>
    <border>
      <left style="thin">
        <color indexed="64"/>
      </left>
      <right style="double">
        <color indexed="64"/>
      </right>
      <top style="thin">
        <color indexed="64"/>
      </top>
      <bottom style="thin">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top/>
      <bottom style="hair">
        <color indexed="64"/>
      </bottom>
      <diagonal/>
    </border>
    <border>
      <left style="medium">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hair">
        <color indexed="64"/>
      </left>
      <right style="medium">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medium">
        <color indexed="64"/>
      </left>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hair">
        <color indexed="64"/>
      </right>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right/>
      <top style="hair">
        <color indexed="64"/>
      </top>
      <bottom style="medium">
        <color indexed="64"/>
      </bottom>
      <diagonal/>
    </border>
  </borders>
  <cellStyleXfs count="136">
    <xf numFmtId="0" fontId="0" fillId="0" borderId="0"/>
    <xf numFmtId="0" fontId="2" fillId="0" borderId="0">
      <alignment vertical="center"/>
    </xf>
    <xf numFmtId="0" fontId="9" fillId="0" borderId="0">
      <alignment vertical="center"/>
    </xf>
    <xf numFmtId="0" fontId="13" fillId="0" borderId="0"/>
    <xf numFmtId="0" fontId="13" fillId="0" borderId="0"/>
    <xf numFmtId="38" fontId="13" fillId="0" borderId="0" applyFont="0" applyFill="0" applyBorder="0" applyAlignment="0" applyProtection="0"/>
    <xf numFmtId="0" fontId="29" fillId="0" borderId="0"/>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181" fontId="38" fillId="0" borderId="0" applyFill="0" applyBorder="0" applyProtection="0"/>
    <xf numFmtId="9" fontId="39" fillId="8" borderId="0"/>
    <xf numFmtId="0" fontId="40" fillId="0" borderId="0" applyFont="0" applyFill="0" applyBorder="0" applyAlignment="0" applyProtection="0">
      <alignment horizontal="right"/>
    </xf>
    <xf numFmtId="182" fontId="41" fillId="0" borderId="0" applyFill="0" applyBorder="0" applyAlignment="0"/>
    <xf numFmtId="183" fontId="2" fillId="0" borderId="0" applyFill="0" applyBorder="0" applyAlignment="0"/>
    <xf numFmtId="184" fontId="2" fillId="0" borderId="0" applyFill="0" applyBorder="0" applyAlignment="0"/>
    <xf numFmtId="185" fontId="13" fillId="0" borderId="0" applyFill="0" applyBorder="0" applyAlignment="0"/>
    <xf numFmtId="186" fontId="2" fillId="0" borderId="0" applyFill="0" applyBorder="0" applyAlignment="0"/>
    <xf numFmtId="183" fontId="14" fillId="0" borderId="0" applyFill="0" applyBorder="0" applyAlignment="0"/>
    <xf numFmtId="187" fontId="2" fillId="0" borderId="0" applyFill="0" applyBorder="0" applyAlignment="0"/>
    <xf numFmtId="183" fontId="2" fillId="0" borderId="0" applyFill="0" applyBorder="0" applyAlignment="0"/>
    <xf numFmtId="188" fontId="42" fillId="0" borderId="0"/>
    <xf numFmtId="188" fontId="43" fillId="0" borderId="0"/>
    <xf numFmtId="188" fontId="43" fillId="0" borderId="0"/>
    <xf numFmtId="188" fontId="43" fillId="0" borderId="0"/>
    <xf numFmtId="188" fontId="43" fillId="0" borderId="0"/>
    <xf numFmtId="188" fontId="43" fillId="0" borderId="0"/>
    <xf numFmtId="188" fontId="43" fillId="0" borderId="0"/>
    <xf numFmtId="188" fontId="43" fillId="0" borderId="0"/>
    <xf numFmtId="0" fontId="39" fillId="0" borderId="0" applyFont="0" applyFill="0" applyBorder="0" applyAlignment="0" applyProtection="0"/>
    <xf numFmtId="183" fontId="14" fillId="0" borderId="0" applyFont="0" applyFill="0" applyBorder="0" applyAlignment="0" applyProtection="0"/>
    <xf numFmtId="189" fontId="2" fillId="0" borderId="0" applyFont="0" applyFill="0" applyBorder="0" applyAlignment="0" applyProtection="0"/>
    <xf numFmtId="0" fontId="39" fillId="0" borderId="0" applyFont="0" applyFill="0" applyBorder="0" applyAlignment="0" applyProtection="0"/>
    <xf numFmtId="183" fontId="2" fillId="0" borderId="0" applyFont="0" applyFill="0" applyBorder="0" applyAlignment="0" applyProtection="0"/>
    <xf numFmtId="187" fontId="2" fillId="0" borderId="0" applyFont="0" applyFill="0" applyBorder="0" applyAlignment="0" applyProtection="0"/>
    <xf numFmtId="14" fontId="44" fillId="0" borderId="0" applyFill="0" applyBorder="0" applyAlignment="0"/>
    <xf numFmtId="183" fontId="14" fillId="0" borderId="0" applyFill="0" applyBorder="0" applyAlignment="0"/>
    <xf numFmtId="183" fontId="2" fillId="0" borderId="0" applyFill="0" applyBorder="0" applyAlignment="0"/>
    <xf numFmtId="183" fontId="14" fillId="0" borderId="0" applyFill="0" applyBorder="0" applyAlignment="0"/>
    <xf numFmtId="187" fontId="2" fillId="0" borderId="0" applyFill="0" applyBorder="0" applyAlignment="0"/>
    <xf numFmtId="183" fontId="2" fillId="0" borderId="0" applyFill="0" applyBorder="0" applyAlignment="0"/>
    <xf numFmtId="0" fontId="45" fillId="0" borderId="0">
      <alignment horizontal="left"/>
    </xf>
    <xf numFmtId="0" fontId="46" fillId="0" borderId="0" applyNumberFormat="0" applyFill="0" applyBorder="0" applyAlignment="0" applyProtection="0"/>
    <xf numFmtId="38" fontId="47" fillId="2" borderId="0" applyNumberFormat="0" applyBorder="0" applyAlignment="0" applyProtection="0"/>
    <xf numFmtId="190" fontId="48" fillId="0" borderId="0" applyNumberFormat="0" applyFill="0" applyBorder="0" applyProtection="0">
      <alignment horizontal="right"/>
    </xf>
    <xf numFmtId="0" fontId="49" fillId="0" borderId="69" applyNumberFormat="0" applyAlignment="0" applyProtection="0">
      <alignment horizontal="left" vertical="center"/>
    </xf>
    <xf numFmtId="0" fontId="49" fillId="0" borderId="42">
      <alignment horizontal="left" vertical="center"/>
    </xf>
    <xf numFmtId="0" fontId="50" fillId="0" borderId="0" applyNumberFormat="0" applyFill="0" applyBorder="0" applyAlignment="0" applyProtection="0">
      <alignment vertical="top"/>
      <protection locked="0"/>
    </xf>
    <xf numFmtId="10" fontId="47" fillId="9" borderId="52" applyNumberFormat="0" applyBorder="0" applyAlignment="0" applyProtection="0"/>
    <xf numFmtId="183" fontId="14" fillId="0" borderId="0" applyFill="0" applyBorder="0" applyAlignment="0"/>
    <xf numFmtId="183" fontId="2" fillId="0" borderId="0" applyFill="0" applyBorder="0" applyAlignment="0"/>
    <xf numFmtId="183" fontId="14" fillId="0" borderId="0" applyFill="0" applyBorder="0" applyAlignment="0"/>
    <xf numFmtId="187" fontId="2" fillId="0" borderId="0" applyFill="0" applyBorder="0" applyAlignment="0"/>
    <xf numFmtId="183" fontId="2" fillId="0" borderId="0" applyFill="0" applyBorder="0" applyAlignment="0"/>
    <xf numFmtId="191" fontId="21" fillId="0" borderId="0"/>
    <xf numFmtId="0" fontId="39" fillId="0" borderId="0"/>
    <xf numFmtId="0" fontId="39" fillId="2" borderId="0" applyNumberFormat="0" applyFont="0" applyBorder="0" applyAlignment="0"/>
    <xf numFmtId="189" fontId="14" fillId="0" borderId="0" applyFont="0" applyFill="0" applyBorder="0" applyAlignment="0" applyProtection="0"/>
    <xf numFmtId="183" fontId="14" fillId="0" borderId="0" applyFont="0" applyFill="0" applyBorder="0" applyAlignment="0" applyProtection="0"/>
    <xf numFmtId="182" fontId="39" fillId="0" borderId="0" applyFont="0" applyFill="0" applyBorder="0" applyAlignment="0" applyProtection="0"/>
    <xf numFmtId="186" fontId="2" fillId="0" borderId="0" applyFont="0" applyFill="0" applyBorder="0" applyAlignment="0" applyProtection="0"/>
    <xf numFmtId="189" fontId="2" fillId="0" borderId="0" applyFont="0" applyFill="0" applyBorder="0" applyAlignment="0" applyProtection="0"/>
    <xf numFmtId="10" fontId="39" fillId="0" borderId="0" applyFont="0" applyFill="0" applyBorder="0" applyAlignment="0" applyProtection="0"/>
    <xf numFmtId="192" fontId="2" fillId="0" borderId="0" applyFont="0" applyFill="0" applyBorder="0" applyAlignment="0" applyProtection="0"/>
    <xf numFmtId="183" fontId="14" fillId="0" borderId="0" applyFill="0" applyBorder="0" applyAlignment="0"/>
    <xf numFmtId="183" fontId="2" fillId="0" borderId="0" applyFill="0" applyBorder="0" applyAlignment="0"/>
    <xf numFmtId="183" fontId="14" fillId="0" borderId="0" applyFill="0" applyBorder="0" applyAlignment="0"/>
    <xf numFmtId="187" fontId="2" fillId="0" borderId="0" applyFill="0" applyBorder="0" applyAlignment="0"/>
    <xf numFmtId="183" fontId="2" fillId="0" borderId="0" applyFill="0" applyBorder="0" applyAlignment="0"/>
    <xf numFmtId="4" fontId="45" fillId="0" borderId="0">
      <alignment horizontal="right"/>
    </xf>
    <xf numFmtId="0" fontId="51" fillId="10" borderId="0" applyNumberFormat="0" applyBorder="0" applyAlignment="0" applyProtection="0"/>
    <xf numFmtId="0" fontId="52" fillId="0" borderId="0" applyNumberFormat="0" applyFont="0" applyFill="0" applyBorder="0" applyAlignment="0" applyProtection="0">
      <alignment horizontal="left"/>
    </xf>
    <xf numFmtId="15" fontId="52" fillId="0" borderId="0" applyFont="0" applyFill="0" applyBorder="0" applyAlignment="0" applyProtection="0"/>
    <xf numFmtId="4" fontId="52" fillId="0" borderId="0" applyFont="0" applyFill="0" applyBorder="0" applyAlignment="0" applyProtection="0"/>
    <xf numFmtId="0" fontId="53" fillId="0" borderId="27">
      <alignment horizontal="center"/>
    </xf>
    <xf numFmtId="3" fontId="52" fillId="0" borderId="0" applyFont="0" applyFill="0" applyBorder="0" applyAlignment="0" applyProtection="0"/>
    <xf numFmtId="0" fontId="52" fillId="11" borderId="0" applyNumberFormat="0" applyFont="0" applyBorder="0" applyAlignment="0" applyProtection="0"/>
    <xf numFmtId="4" fontId="54" fillId="0" borderId="0">
      <alignment horizontal="right"/>
    </xf>
    <xf numFmtId="0" fontId="29" fillId="0" borderId="0"/>
    <xf numFmtId="0" fontId="55" fillId="0" borderId="0">
      <alignment horizontal="left"/>
    </xf>
    <xf numFmtId="0" fontId="56" fillId="0" borderId="0"/>
    <xf numFmtId="0" fontId="39" fillId="7" borderId="0" applyNumberFormat="0" applyBorder="0" applyProtection="0">
      <alignment vertical="top" wrapText="1"/>
    </xf>
    <xf numFmtId="49" fontId="44" fillId="0" borderId="0" applyFill="0" applyBorder="0" applyAlignment="0"/>
    <xf numFmtId="192" fontId="2" fillId="0" borderId="0" applyFill="0" applyBorder="0" applyAlignment="0"/>
    <xf numFmtId="193" fontId="2" fillId="0" borderId="0" applyFill="0" applyBorder="0" applyAlignment="0"/>
    <xf numFmtId="49" fontId="39" fillId="12" borderId="0" applyFont="0" applyBorder="0" applyAlignment="0" applyProtection="0"/>
    <xf numFmtId="0" fontId="57" fillId="0" borderId="0">
      <alignment horizontal="center"/>
    </xf>
    <xf numFmtId="194" fontId="14" fillId="0" borderId="0" applyFont="0" applyFill="0" applyBorder="0" applyAlignment="0" applyProtection="0"/>
    <xf numFmtId="187" fontId="14" fillId="0" borderId="0" applyFont="0" applyFill="0" applyBorder="0" applyAlignment="0" applyProtection="0"/>
    <xf numFmtId="0" fontId="3" fillId="8" borderId="58" applyBorder="0" applyAlignment="0">
      <protection locked="0"/>
    </xf>
    <xf numFmtId="6" fontId="13" fillId="0" borderId="0" applyFont="0" applyFill="0" applyBorder="0" applyAlignment="0" applyProtection="0"/>
    <xf numFmtId="195" fontId="39" fillId="0" borderId="0" applyFont="0" applyFill="0" applyBorder="0" applyAlignment="0" applyProtection="0"/>
    <xf numFmtId="196" fontId="21" fillId="0" borderId="0" applyFont="0" applyFill="0" applyBorder="0" applyAlignment="0" applyProtection="0"/>
    <xf numFmtId="195" fontId="39" fillId="0" borderId="0" applyFont="0" applyFill="0" applyBorder="0" applyAlignment="0" applyProtection="0"/>
    <xf numFmtId="196" fontId="21" fillId="0" borderId="0" applyFont="0" applyFill="0" applyBorder="0" applyAlignment="0" applyProtection="0"/>
    <xf numFmtId="196" fontId="21" fillId="0" borderId="0" applyFont="0" applyFill="0" applyBorder="0" applyAlignment="0" applyProtection="0"/>
    <xf numFmtId="196" fontId="21" fillId="0" borderId="0" applyFont="0" applyFill="0" applyBorder="0" applyAlignment="0" applyProtection="0"/>
    <xf numFmtId="195" fontId="39" fillId="0" borderId="0" applyFont="0" applyFill="0" applyBorder="0" applyAlignment="0" applyProtection="0"/>
    <xf numFmtId="196" fontId="21" fillId="0" borderId="0" applyFont="0" applyFill="0" applyBorder="0" applyAlignment="0" applyProtection="0"/>
    <xf numFmtId="195" fontId="39" fillId="0" borderId="0" applyFont="0" applyFill="0" applyBorder="0" applyAlignment="0" applyProtection="0"/>
    <xf numFmtId="196" fontId="21" fillId="0" borderId="0" applyFont="0" applyFill="0" applyBorder="0" applyAlignment="0" applyProtection="0"/>
    <xf numFmtId="196" fontId="21" fillId="0" borderId="0" applyFont="0" applyFill="0" applyBorder="0" applyAlignment="0" applyProtection="0"/>
    <xf numFmtId="197" fontId="2" fillId="0" borderId="0" applyFont="0" applyFill="0" applyBorder="0" applyAlignment="0" applyProtection="0"/>
    <xf numFmtId="198" fontId="2" fillId="0" borderId="0" applyFont="0" applyFill="0" applyBorder="0" applyAlignment="0" applyProtection="0"/>
    <xf numFmtId="9" fontId="13" fillId="0" borderId="0" applyFont="0" applyFill="0" applyBorder="0" applyAlignment="0" applyProtection="0"/>
    <xf numFmtId="0" fontId="58" fillId="0" borderId="0"/>
    <xf numFmtId="0" fontId="3" fillId="7" borderId="0" applyNumberFormat="0" applyBorder="0" applyAlignment="0">
      <protection locked="0"/>
    </xf>
    <xf numFmtId="41" fontId="39" fillId="0" borderId="0" applyFont="0" applyFill="0" applyBorder="0" applyAlignment="0" applyProtection="0"/>
    <xf numFmtId="4" fontId="58" fillId="0" borderId="0" applyFont="0" applyFill="0" applyBorder="0" applyAlignment="0" applyProtection="0"/>
    <xf numFmtId="0" fontId="59" fillId="0" borderId="49">
      <alignment vertical="center"/>
    </xf>
    <xf numFmtId="43" fontId="39" fillId="0" borderId="0" applyFont="0" applyFill="0" applyBorder="0" applyAlignment="0" applyProtection="0"/>
    <xf numFmtId="41" fontId="39" fillId="0" borderId="0" applyFont="0" applyFill="0" applyBorder="0" applyAlignment="0" applyProtection="0"/>
    <xf numFmtId="40" fontId="28" fillId="0" borderId="0" applyFont="0" applyFill="0" applyAlignment="0" applyProtection="0"/>
    <xf numFmtId="38" fontId="60" fillId="0" borderId="0" applyFont="0" applyFill="0" applyBorder="0" applyAlignment="0" applyProtection="0">
      <alignment vertical="center"/>
    </xf>
    <xf numFmtId="38" fontId="1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2" fillId="0" borderId="0">
      <alignment vertical="top"/>
    </xf>
    <xf numFmtId="0" fontId="61" fillId="0" borderId="0"/>
    <xf numFmtId="0" fontId="3" fillId="8" borderId="128" applyBorder="0" applyAlignment="0">
      <alignment horizontal="centerContinuous" vertical="center" wrapText="1"/>
    </xf>
    <xf numFmtId="199" fontId="21" fillId="0" borderId="0" applyFont="0" applyFill="0" applyBorder="0" applyAlignment="0" applyProtection="0"/>
    <xf numFmtId="200" fontId="21"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 fillId="13" borderId="0" applyNumberFormat="0" applyBorder="0" applyAlignment="0">
      <protection locked="0"/>
    </xf>
    <xf numFmtId="0" fontId="13" fillId="0" borderId="0">
      <alignment vertical="center"/>
    </xf>
    <xf numFmtId="0" fontId="13" fillId="0" borderId="0"/>
    <xf numFmtId="0" fontId="13" fillId="0" borderId="0">
      <alignment vertical="center"/>
    </xf>
    <xf numFmtId="0" fontId="13" fillId="0" borderId="0">
      <alignment vertical="center"/>
    </xf>
    <xf numFmtId="0" fontId="13" fillId="0" borderId="0">
      <alignment vertical="center"/>
    </xf>
    <xf numFmtId="201" fontId="2" fillId="0" borderId="0"/>
    <xf numFmtId="0" fontId="21" fillId="0" borderId="0"/>
    <xf numFmtId="0" fontId="21" fillId="0" borderId="0"/>
    <xf numFmtId="38" fontId="13" fillId="0" borderId="0" applyFont="0" applyFill="0" applyBorder="0" applyAlignment="0" applyProtection="0">
      <alignment vertical="center"/>
    </xf>
    <xf numFmtId="0" fontId="13" fillId="0" borderId="0">
      <alignment vertical="center"/>
    </xf>
    <xf numFmtId="0" fontId="36" fillId="0" borderId="0"/>
    <xf numFmtId="0" fontId="13" fillId="0" borderId="0">
      <alignment vertical="center"/>
    </xf>
  </cellStyleXfs>
  <cellXfs count="616">
    <xf numFmtId="0" fontId="0" fillId="0" borderId="0" xfId="0"/>
    <xf numFmtId="0" fontId="3" fillId="0" borderId="0" xfId="1" applyFont="1" applyAlignment="1">
      <alignment horizontal="center" vertical="center"/>
    </xf>
    <xf numFmtId="0" fontId="3" fillId="0" borderId="0" xfId="1" applyFont="1">
      <alignment vertical="center"/>
    </xf>
    <xf numFmtId="0" fontId="5" fillId="0" borderId="0" xfId="1" applyFont="1" applyAlignment="1">
      <alignment horizontal="center" vertical="center"/>
    </xf>
    <xf numFmtId="0" fontId="6" fillId="0" borderId="0" xfId="1" applyFont="1" applyAlignment="1">
      <alignment horizontal="distributed" vertical="center"/>
    </xf>
    <xf numFmtId="49" fontId="8" fillId="0" borderId="0" xfId="1" applyNumberFormat="1" applyFont="1" applyAlignment="1">
      <alignment horizontal="center" vertical="center"/>
    </xf>
    <xf numFmtId="0" fontId="8" fillId="0" borderId="0" xfId="1" applyFont="1" applyAlignment="1">
      <alignment horizontal="center" vertical="center"/>
    </xf>
    <xf numFmtId="0" fontId="12" fillId="0" borderId="0" xfId="2" applyFont="1">
      <alignment vertical="center"/>
    </xf>
    <xf numFmtId="0" fontId="12" fillId="2" borderId="7" xfId="2" applyFont="1" applyFill="1" applyBorder="1" applyAlignment="1">
      <alignment horizontal="center" vertical="center"/>
    </xf>
    <xf numFmtId="0" fontId="12" fillId="2" borderId="8" xfId="2" applyFont="1" applyFill="1" applyBorder="1" applyAlignment="1">
      <alignment horizontal="center" vertical="center"/>
    </xf>
    <xf numFmtId="0" fontId="12" fillId="2" borderId="9" xfId="2" applyFont="1" applyFill="1" applyBorder="1" applyAlignment="1">
      <alignment horizontal="center" vertical="center"/>
    </xf>
    <xf numFmtId="0" fontId="12" fillId="3" borderId="10" xfId="2" applyFont="1" applyFill="1" applyBorder="1">
      <alignment vertical="center"/>
    </xf>
    <xf numFmtId="0" fontId="12" fillId="3" borderId="11" xfId="2" applyFont="1" applyFill="1" applyBorder="1">
      <alignment vertical="center"/>
    </xf>
    <xf numFmtId="0" fontId="12" fillId="3" borderId="11" xfId="2" applyFont="1" applyFill="1" applyBorder="1" applyAlignment="1">
      <alignment horizontal="center" vertical="center" shrinkToFit="1"/>
    </xf>
    <xf numFmtId="0" fontId="12" fillId="3" borderId="11" xfId="2" applyFont="1" applyFill="1" applyBorder="1" applyAlignment="1">
      <alignment horizontal="center" vertical="center"/>
    </xf>
    <xf numFmtId="0" fontId="12" fillId="3" borderId="12" xfId="2" applyFont="1" applyFill="1" applyBorder="1" applyAlignment="1">
      <alignment horizontal="center" vertical="center"/>
    </xf>
    <xf numFmtId="0" fontId="12" fillId="3" borderId="13" xfId="2" applyFont="1" applyFill="1" applyBorder="1">
      <alignment vertical="center"/>
    </xf>
    <xf numFmtId="0" fontId="12" fillId="3" borderId="14" xfId="2" applyFont="1" applyFill="1" applyBorder="1">
      <alignment vertical="center"/>
    </xf>
    <xf numFmtId="0" fontId="12" fillId="3" borderId="14" xfId="2" applyFont="1" applyFill="1" applyBorder="1" applyAlignment="1">
      <alignment horizontal="center" vertical="center" shrinkToFit="1"/>
    </xf>
    <xf numFmtId="0" fontId="12" fillId="3" borderId="14" xfId="2" applyFont="1" applyFill="1" applyBorder="1" applyAlignment="1">
      <alignment horizontal="center" vertical="center"/>
    </xf>
    <xf numFmtId="0" fontId="12" fillId="3" borderId="15" xfId="2" applyFont="1" applyFill="1" applyBorder="1" applyAlignment="1">
      <alignment horizontal="center" vertical="center"/>
    </xf>
    <xf numFmtId="0" fontId="12" fillId="3" borderId="17" xfId="2" applyFont="1" applyFill="1" applyBorder="1">
      <alignment vertical="center"/>
    </xf>
    <xf numFmtId="0" fontId="12" fillId="3" borderId="18" xfId="2" applyFont="1" applyFill="1" applyBorder="1">
      <alignment vertical="center"/>
    </xf>
    <xf numFmtId="0" fontId="12" fillId="3" borderId="18" xfId="2" applyFont="1" applyFill="1" applyBorder="1" applyAlignment="1">
      <alignment horizontal="center" vertical="center" shrinkToFit="1"/>
    </xf>
    <xf numFmtId="0" fontId="12" fillId="3" borderId="18" xfId="2" applyFont="1" applyFill="1" applyBorder="1" applyAlignment="1">
      <alignment horizontal="center" vertical="center"/>
    </xf>
    <xf numFmtId="0" fontId="12" fillId="3" borderId="19" xfId="2" applyFont="1" applyFill="1" applyBorder="1" applyAlignment="1">
      <alignment horizontal="center" vertical="center"/>
    </xf>
    <xf numFmtId="0" fontId="2" fillId="4" borderId="0" xfId="0" applyFont="1" applyFill="1" applyAlignment="1">
      <alignment horizontal="left"/>
    </xf>
    <xf numFmtId="0" fontId="2" fillId="4" borderId="0" xfId="0" applyFont="1" applyFill="1" applyAlignment="1">
      <alignment horizontal="left" vertical="center"/>
    </xf>
    <xf numFmtId="49" fontId="2" fillId="4" borderId="0" xfId="0" applyNumberFormat="1" applyFont="1" applyFill="1" applyAlignment="1">
      <alignment horizontal="left" vertical="center"/>
    </xf>
    <xf numFmtId="0" fontId="15" fillId="4" borderId="0" xfId="0" applyFont="1" applyFill="1" applyAlignment="1">
      <alignment vertical="center" wrapText="1"/>
    </xf>
    <xf numFmtId="0" fontId="2" fillId="4" borderId="0" xfId="0" applyFont="1" applyFill="1" applyAlignment="1">
      <alignment horizontal="left"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49" fontId="14" fillId="4" borderId="0" xfId="0" applyNumberFormat="1" applyFont="1" applyFill="1" applyAlignment="1">
      <alignment horizontal="right" vertical="center" wrapText="1"/>
    </xf>
    <xf numFmtId="49" fontId="2" fillId="4" borderId="0" xfId="0" applyNumberFormat="1" applyFont="1" applyFill="1" applyAlignment="1">
      <alignment horizontal="left"/>
    </xf>
    <xf numFmtId="0" fontId="15" fillId="4" borderId="0" xfId="0" applyFont="1" applyFill="1" applyAlignment="1">
      <alignment wrapText="1"/>
    </xf>
    <xf numFmtId="0" fontId="2" fillId="4" borderId="0" xfId="0" applyFont="1" applyFill="1" applyAlignment="1">
      <alignment horizontal="left" wrapText="1"/>
    </xf>
    <xf numFmtId="0" fontId="14" fillId="4" borderId="0" xfId="0" applyFont="1" applyFill="1" applyAlignment="1">
      <alignment horizontal="center" vertical="center"/>
    </xf>
    <xf numFmtId="49" fontId="14" fillId="4" borderId="0" xfId="0" applyNumberFormat="1" applyFont="1" applyFill="1" applyAlignment="1">
      <alignment horizontal="left" vertical="center"/>
    </xf>
    <xf numFmtId="0" fontId="17" fillId="0" borderId="44" xfId="0" applyFont="1" applyBorder="1" applyAlignment="1">
      <alignment horizontal="center" vertical="center" wrapText="1"/>
    </xf>
    <xf numFmtId="49" fontId="17" fillId="0" borderId="45" xfId="0" applyNumberFormat="1" applyFont="1" applyBorder="1" applyAlignment="1">
      <alignment horizontal="center" vertical="center" wrapText="1"/>
    </xf>
    <xf numFmtId="0" fontId="17" fillId="0" borderId="47" xfId="0" applyFont="1" applyBorder="1" applyAlignment="1">
      <alignment horizontal="center" vertical="center" wrapText="1"/>
    </xf>
    <xf numFmtId="0" fontId="19" fillId="4" borderId="0" xfId="0" applyFont="1" applyFill="1"/>
    <xf numFmtId="0" fontId="20" fillId="4" borderId="48" xfId="0" applyFont="1" applyFill="1" applyBorder="1" applyAlignment="1">
      <alignment horizontal="center" vertical="center" wrapText="1"/>
    </xf>
    <xf numFmtId="49" fontId="20" fillId="4" borderId="49" xfId="0" applyNumberFormat="1" applyFont="1" applyFill="1" applyBorder="1" applyAlignment="1">
      <alignment horizontal="center" vertical="center" wrapText="1"/>
    </xf>
    <xf numFmtId="0" fontId="20" fillId="4" borderId="50" xfId="0" applyFont="1" applyFill="1" applyBorder="1" applyAlignment="1">
      <alignment vertical="center" wrapText="1"/>
    </xf>
    <xf numFmtId="0" fontId="18" fillId="4" borderId="51" xfId="0" applyFont="1" applyFill="1" applyBorder="1" applyAlignment="1">
      <alignment horizontal="center" vertical="center" wrapText="1"/>
    </xf>
    <xf numFmtId="49" fontId="18" fillId="4" borderId="52" xfId="0" applyNumberFormat="1" applyFont="1" applyFill="1" applyBorder="1" applyAlignment="1">
      <alignment horizontal="center" vertical="center" wrapText="1"/>
    </xf>
    <xf numFmtId="0" fontId="18" fillId="4" borderId="54" xfId="0" applyFont="1" applyFill="1" applyBorder="1" applyAlignment="1">
      <alignment vertical="center" wrapText="1"/>
    </xf>
    <xf numFmtId="0" fontId="18" fillId="4" borderId="55" xfId="0" applyFont="1" applyFill="1" applyBorder="1" applyAlignment="1">
      <alignment horizontal="center" vertical="center" wrapText="1"/>
    </xf>
    <xf numFmtId="49" fontId="18" fillId="4" borderId="56" xfId="0" applyNumberFormat="1" applyFont="1" applyFill="1" applyBorder="1" applyAlignment="1">
      <alignment horizontal="center" vertical="center" wrapText="1"/>
    </xf>
    <xf numFmtId="0" fontId="18" fillId="4" borderId="57" xfId="0" applyFont="1" applyFill="1" applyBorder="1" applyAlignment="1">
      <alignment vertical="center" wrapText="1"/>
    </xf>
    <xf numFmtId="176" fontId="14" fillId="4" borderId="0" xfId="0" quotePrefix="1" applyNumberFormat="1" applyFont="1" applyFill="1" applyAlignment="1">
      <alignment horizontal="center" vertical="center"/>
    </xf>
    <xf numFmtId="0" fontId="15" fillId="4" borderId="0" xfId="0" applyFont="1" applyFill="1" applyAlignment="1">
      <alignment horizontal="center" vertical="top" wrapText="1"/>
    </xf>
    <xf numFmtId="49" fontId="15" fillId="4" borderId="0" xfId="0" applyNumberFormat="1" applyFont="1" applyFill="1" applyAlignment="1">
      <alignment horizontal="center" vertical="top"/>
    </xf>
    <xf numFmtId="0" fontId="19" fillId="4" borderId="0" xfId="0" applyFont="1" applyFill="1" applyAlignment="1">
      <alignment vertical="top" wrapText="1"/>
    </xf>
    <xf numFmtId="0" fontId="19" fillId="4" borderId="0" xfId="0" applyFont="1" applyFill="1" applyAlignment="1">
      <alignment horizontal="center" vertical="top" wrapText="1"/>
    </xf>
    <xf numFmtId="49" fontId="19" fillId="4" borderId="0" xfId="0" applyNumberFormat="1" applyFont="1" applyFill="1" applyAlignment="1">
      <alignment horizontal="center" vertical="top"/>
    </xf>
    <xf numFmtId="0" fontId="20" fillId="0" borderId="48" xfId="0" applyFont="1" applyBorder="1" applyAlignment="1">
      <alignment horizontal="center" vertical="center" wrapText="1"/>
    </xf>
    <xf numFmtId="49" fontId="20" fillId="0" borderId="49" xfId="0" applyNumberFormat="1" applyFont="1" applyBorder="1" applyAlignment="1">
      <alignment horizontal="center" vertical="center" wrapText="1"/>
    </xf>
    <xf numFmtId="0" fontId="20" fillId="0" borderId="50" xfId="0" applyFont="1" applyBorder="1" applyAlignment="1">
      <alignment vertical="center" wrapText="1"/>
    </xf>
    <xf numFmtId="0" fontId="18" fillId="0" borderId="51" xfId="0" applyFont="1" applyBorder="1" applyAlignment="1">
      <alignment horizontal="center" vertical="center" wrapText="1"/>
    </xf>
    <xf numFmtId="49" fontId="18" fillId="0" borderId="52" xfId="0" applyNumberFormat="1" applyFont="1" applyBorder="1" applyAlignment="1">
      <alignment horizontal="center" vertical="center" wrapText="1"/>
    </xf>
    <xf numFmtId="0" fontId="18" fillId="0" borderId="54" xfId="0" applyFont="1" applyBorder="1" applyAlignment="1">
      <alignment vertical="center" wrapText="1"/>
    </xf>
    <xf numFmtId="0" fontId="18" fillId="0" borderId="55" xfId="0" applyFont="1" applyBorder="1" applyAlignment="1">
      <alignment horizontal="center" vertical="center" wrapText="1"/>
    </xf>
    <xf numFmtId="49" fontId="18" fillId="0" borderId="56" xfId="0" applyNumberFormat="1" applyFont="1" applyBorder="1" applyAlignment="1">
      <alignment horizontal="center" vertical="center" wrapText="1"/>
    </xf>
    <xf numFmtId="0" fontId="18" fillId="0" borderId="57" xfId="0" applyFont="1" applyBorder="1" applyAlignment="1">
      <alignment vertical="center" wrapText="1"/>
    </xf>
    <xf numFmtId="0" fontId="19" fillId="4" borderId="0" xfId="0" applyFont="1" applyFill="1" applyAlignment="1">
      <alignment horizontal="center" vertical="top"/>
    </xf>
    <xf numFmtId="0" fontId="19" fillId="4" borderId="0" xfId="0" applyFont="1" applyFill="1" applyAlignment="1">
      <alignment horizontal="center"/>
    </xf>
    <xf numFmtId="49" fontId="19" fillId="4" borderId="0" xfId="0" applyNumberFormat="1" applyFont="1" applyFill="1" applyAlignment="1">
      <alignment horizontal="center"/>
    </xf>
    <xf numFmtId="0" fontId="19" fillId="4" borderId="0" xfId="0" applyFont="1" applyFill="1" applyAlignment="1">
      <alignment wrapText="1"/>
    </xf>
    <xf numFmtId="0" fontId="21" fillId="4" borderId="0" xfId="3" applyFont="1" applyFill="1" applyAlignment="1">
      <alignment vertical="center"/>
    </xf>
    <xf numFmtId="0" fontId="21" fillId="0" borderId="0" xfId="4" applyFont="1" applyAlignment="1">
      <alignment vertical="center"/>
    </xf>
    <xf numFmtId="0" fontId="21" fillId="0" borderId="0" xfId="4" quotePrefix="1" applyFont="1" applyAlignment="1">
      <alignment horizontal="right" vertical="center"/>
    </xf>
    <xf numFmtId="0" fontId="21" fillId="5" borderId="52" xfId="4" applyFont="1" applyFill="1" applyBorder="1" applyAlignment="1">
      <alignment horizontal="center" vertical="center"/>
    </xf>
    <xf numFmtId="0" fontId="21" fillId="0" borderId="52" xfId="4" applyFont="1" applyBorder="1" applyAlignment="1">
      <alignment horizontal="center" vertical="center"/>
    </xf>
    <xf numFmtId="177" fontId="21" fillId="0" borderId="52" xfId="4" applyNumberFormat="1" applyFont="1" applyBorder="1" applyAlignment="1">
      <alignment vertical="center"/>
    </xf>
    <xf numFmtId="0" fontId="21" fillId="0" borderId="64" xfId="4" applyFont="1" applyBorder="1" applyAlignment="1">
      <alignment vertical="center"/>
    </xf>
    <xf numFmtId="0" fontId="21" fillId="0" borderId="52" xfId="4" applyFont="1" applyBorder="1" applyAlignment="1">
      <alignment vertical="center"/>
    </xf>
    <xf numFmtId="0" fontId="21" fillId="3" borderId="52" xfId="4" applyFont="1" applyFill="1" applyBorder="1" applyAlignment="1">
      <alignment vertical="center"/>
    </xf>
    <xf numFmtId="0" fontId="21" fillId="0" borderId="49" xfId="4" applyFont="1" applyBorder="1" applyAlignment="1">
      <alignment vertical="center"/>
    </xf>
    <xf numFmtId="178" fontId="21" fillId="0" borderId="52" xfId="4" applyNumberFormat="1" applyFont="1" applyBorder="1" applyAlignment="1">
      <alignment vertical="center"/>
    </xf>
    <xf numFmtId="179" fontId="21" fillId="0" borderId="52" xfId="4" applyNumberFormat="1" applyFont="1" applyBorder="1" applyAlignment="1">
      <alignment vertical="center"/>
    </xf>
    <xf numFmtId="0" fontId="21" fillId="3" borderId="52" xfId="4" applyFont="1" applyFill="1" applyBorder="1" applyAlignment="1">
      <alignment horizontal="right" vertical="center"/>
    </xf>
    <xf numFmtId="179" fontId="21" fillId="0" borderId="67" xfId="4" applyNumberFormat="1" applyFont="1" applyBorder="1" applyAlignment="1">
      <alignment vertical="center"/>
    </xf>
    <xf numFmtId="0" fontId="0" fillId="0" borderId="0" xfId="0" applyAlignment="1">
      <alignment horizontal="right" vertical="center"/>
    </xf>
    <xf numFmtId="0" fontId="23" fillId="0" borderId="0" xfId="0" applyFont="1" applyAlignment="1">
      <alignment horizontal="right" vertical="center"/>
    </xf>
    <xf numFmtId="0" fontId="18" fillId="0" borderId="0" xfId="0" applyFont="1" applyAlignment="1">
      <alignment vertical="center"/>
    </xf>
    <xf numFmtId="0" fontId="21" fillId="0" borderId="0" xfId="0" applyFont="1"/>
    <xf numFmtId="180" fontId="30" fillId="4" borderId="0" xfId="0" applyNumberFormat="1" applyFont="1" applyFill="1" applyAlignment="1">
      <alignment vertical="center" shrinkToFit="1"/>
    </xf>
    <xf numFmtId="0" fontId="34" fillId="5" borderId="66" xfId="0" applyFont="1" applyFill="1" applyBorder="1" applyAlignment="1">
      <alignment horizontal="center" vertical="center" wrapText="1"/>
    </xf>
    <xf numFmtId="0" fontId="34" fillId="5" borderId="49" xfId="0" applyFont="1" applyFill="1" applyBorder="1" applyAlignment="1">
      <alignment horizontal="center" vertical="center" wrapText="1"/>
    </xf>
    <xf numFmtId="0" fontId="34" fillId="5" borderId="52" xfId="0" applyFont="1" applyFill="1" applyBorder="1" applyAlignment="1">
      <alignment horizontal="center" vertical="center" wrapText="1"/>
    </xf>
    <xf numFmtId="0" fontId="18" fillId="0" borderId="52" xfId="0" applyFont="1" applyBorder="1" applyAlignment="1">
      <alignment horizontal="center" vertical="center"/>
    </xf>
    <xf numFmtId="0" fontId="35" fillId="0" borderId="52" xfId="0" applyFont="1" applyBorder="1" applyAlignment="1">
      <alignment horizontal="center" vertical="center" wrapText="1"/>
    </xf>
    <xf numFmtId="0" fontId="18" fillId="0" borderId="52" xfId="0" applyFont="1" applyBorder="1"/>
    <xf numFmtId="0" fontId="30" fillId="4" borderId="0" xfId="0" applyFont="1" applyFill="1" applyAlignment="1">
      <alignment horizontal="center" vertical="top"/>
    </xf>
    <xf numFmtId="0" fontId="30" fillId="0" borderId="0" xfId="0" applyFont="1" applyAlignment="1">
      <alignment vertical="top"/>
    </xf>
    <xf numFmtId="0" fontId="30" fillId="4" borderId="0" xfId="0" applyFont="1" applyFill="1" applyAlignment="1">
      <alignment vertical="top"/>
    </xf>
    <xf numFmtId="0" fontId="31" fillId="0" borderId="0" xfId="0" applyFont="1" applyAlignment="1">
      <alignment vertical="center" shrinkToFit="1"/>
    </xf>
    <xf numFmtId="0" fontId="18" fillId="0" borderId="0" xfId="0" applyFont="1" applyAlignment="1">
      <alignment horizontal="center" vertical="center"/>
    </xf>
    <xf numFmtId="3" fontId="19" fillId="0" borderId="0" xfId="5" applyNumberFormat="1" applyFont="1" applyFill="1" applyAlignment="1">
      <alignment vertical="center"/>
    </xf>
    <xf numFmtId="3" fontId="2" fillId="0" borderId="0" xfId="5" applyNumberFormat="1" applyFont="1" applyFill="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2" fillId="0" borderId="0" xfId="0" applyFont="1" applyAlignment="1">
      <alignment horizontal="center" vertical="center"/>
    </xf>
    <xf numFmtId="3" fontId="19" fillId="0" borderId="0" xfId="5" applyNumberFormat="1" applyFont="1" applyFill="1" applyAlignment="1">
      <alignment horizontal="centerContinuous" vertical="center"/>
    </xf>
    <xf numFmtId="3" fontId="22" fillId="0" borderId="0" xfId="5" applyNumberFormat="1" applyFont="1" applyFill="1" applyBorder="1" applyAlignment="1">
      <alignment horizontal="center" vertical="center"/>
    </xf>
    <xf numFmtId="3" fontId="22" fillId="0" borderId="0" xfId="5" applyNumberFormat="1" applyFont="1" applyFill="1" applyAlignment="1">
      <alignment horizontal="center" vertical="center"/>
    </xf>
    <xf numFmtId="0" fontId="2" fillId="0" borderId="40" xfId="0" applyFont="1" applyBorder="1" applyAlignment="1">
      <alignment vertical="center"/>
    </xf>
    <xf numFmtId="0" fontId="36" fillId="3" borderId="96" xfId="0" applyFont="1" applyFill="1" applyBorder="1" applyAlignment="1">
      <alignment horizontal="left" vertical="center"/>
    </xf>
    <xf numFmtId="0" fontId="36" fillId="0" borderId="91" xfId="0" applyFont="1" applyBorder="1" applyAlignment="1">
      <alignment horizontal="center" vertical="center"/>
    </xf>
    <xf numFmtId="3" fontId="36" fillId="3" borderId="91" xfId="0" applyNumberFormat="1" applyFont="1" applyFill="1" applyBorder="1" applyAlignment="1">
      <alignment horizontal="right" vertical="center"/>
    </xf>
    <xf numFmtId="0" fontId="36" fillId="3" borderId="79" xfId="0" applyFont="1" applyFill="1" applyBorder="1" applyAlignment="1">
      <alignment horizontal="left" vertical="center"/>
    </xf>
    <xf numFmtId="0" fontId="36" fillId="0" borderId="75" xfId="0" applyFont="1" applyBorder="1" applyAlignment="1">
      <alignment horizontal="center" vertical="center"/>
    </xf>
    <xf numFmtId="3" fontId="36" fillId="3" borderId="92" xfId="0" applyNumberFormat="1" applyFont="1" applyFill="1" applyBorder="1" applyAlignment="1">
      <alignment horizontal="right" vertical="center"/>
    </xf>
    <xf numFmtId="0" fontId="36" fillId="3" borderId="90" xfId="0" applyFont="1" applyFill="1" applyBorder="1" applyAlignment="1">
      <alignment horizontal="left" vertical="center"/>
    </xf>
    <xf numFmtId="0" fontId="36" fillId="0" borderId="92" xfId="0" applyFont="1" applyBorder="1" applyAlignment="1">
      <alignment horizontal="center" vertical="center"/>
    </xf>
    <xf numFmtId="0" fontId="36" fillId="3" borderId="80" xfId="0" applyFont="1" applyFill="1" applyBorder="1" applyAlignment="1">
      <alignment horizontal="left" vertical="center"/>
    </xf>
    <xf numFmtId="0" fontId="36" fillId="0" borderId="76" xfId="0" applyFont="1" applyBorder="1" applyAlignment="1">
      <alignment horizontal="center" vertical="center"/>
    </xf>
    <xf numFmtId="3" fontId="36" fillId="3" borderId="76" xfId="0" applyNumberFormat="1" applyFont="1" applyFill="1" applyBorder="1" applyAlignment="1">
      <alignment horizontal="right" vertical="center"/>
    </xf>
    <xf numFmtId="0" fontId="18" fillId="0" borderId="97" xfId="0" applyFont="1" applyBorder="1" applyAlignment="1">
      <alignment horizontal="center" vertical="center"/>
    </xf>
    <xf numFmtId="0" fontId="2" fillId="0" borderId="98" xfId="0" applyFont="1" applyBorder="1" applyAlignment="1">
      <alignment horizontal="center" vertical="center"/>
    </xf>
    <xf numFmtId="0" fontId="36" fillId="0" borderId="98" xfId="0" applyFont="1" applyBorder="1" applyAlignment="1">
      <alignment horizontal="center" vertical="center"/>
    </xf>
    <xf numFmtId="3" fontId="36" fillId="0" borderId="98" xfId="0" applyNumberFormat="1" applyFont="1" applyBorder="1" applyAlignment="1">
      <alignment horizontal="right" vertical="center"/>
    </xf>
    <xf numFmtId="3" fontId="36" fillId="3" borderId="75" xfId="0" applyNumberFormat="1" applyFont="1" applyFill="1" applyBorder="1" applyAlignment="1">
      <alignment horizontal="right" vertical="center"/>
    </xf>
    <xf numFmtId="0" fontId="36" fillId="0" borderId="43" xfId="0" applyFont="1" applyBorder="1" applyAlignment="1">
      <alignment horizontal="center" vertical="center"/>
    </xf>
    <xf numFmtId="3" fontId="36" fillId="0" borderId="43" xfId="0" applyNumberFormat="1" applyFont="1" applyBorder="1" applyAlignment="1">
      <alignment horizontal="right" vertical="center"/>
    </xf>
    <xf numFmtId="0" fontId="18" fillId="0" borderId="0" xfId="0" applyFont="1" applyAlignment="1">
      <alignment horizontal="left" vertical="center"/>
    </xf>
    <xf numFmtId="0" fontId="15" fillId="0" borderId="0" xfId="4" applyFont="1" applyAlignment="1">
      <alignment vertical="center"/>
    </xf>
    <xf numFmtId="0" fontId="18" fillId="0" borderId="0" xfId="4" applyFont="1" applyAlignment="1">
      <alignment vertical="center"/>
    </xf>
    <xf numFmtId="0" fontId="18" fillId="0" borderId="0" xfId="4" applyFont="1" applyAlignment="1">
      <alignment horizontal="right" vertical="center"/>
    </xf>
    <xf numFmtId="0" fontId="25" fillId="0" borderId="0" xfId="4" applyFont="1" applyAlignment="1">
      <alignment horizontal="centerContinuous" vertical="center"/>
    </xf>
    <xf numFmtId="0" fontId="28" fillId="0" borderId="0" xfId="4" applyFont="1" applyAlignment="1">
      <alignment horizontal="centerContinuous" vertical="center"/>
    </xf>
    <xf numFmtId="0" fontId="18" fillId="0" borderId="0" xfId="4" applyFont="1" applyAlignment="1">
      <alignment vertical="center" wrapText="1"/>
    </xf>
    <xf numFmtId="0" fontId="18" fillId="0" borderId="0" xfId="4" applyFont="1" applyAlignment="1">
      <alignment horizontal="right" vertical="center" wrapText="1"/>
    </xf>
    <xf numFmtId="0" fontId="18" fillId="0" borderId="65" xfId="4" applyFont="1" applyBorder="1" applyAlignment="1">
      <alignment horizontal="right" vertical="center" wrapText="1"/>
    </xf>
    <xf numFmtId="0" fontId="3" fillId="0" borderId="0" xfId="4" applyFont="1" applyAlignment="1">
      <alignment horizontal="left" vertical="center"/>
    </xf>
    <xf numFmtId="0" fontId="25" fillId="0" borderId="0" xfId="4" applyFont="1" applyAlignment="1">
      <alignment horizontal="centerContinuous" vertical="center" wrapText="1"/>
    </xf>
    <xf numFmtId="0" fontId="25" fillId="0" borderId="0" xfId="4" applyFont="1" applyAlignment="1">
      <alignment vertical="center" wrapText="1"/>
    </xf>
    <xf numFmtId="0" fontId="3" fillId="0" borderId="0" xfId="4" applyFont="1" applyAlignment="1">
      <alignment vertical="center"/>
    </xf>
    <xf numFmtId="0" fontId="25" fillId="0" borderId="0" xfId="4" applyFont="1" applyAlignment="1">
      <alignment horizontal="right" vertical="center" wrapText="1"/>
    </xf>
    <xf numFmtId="0" fontId="18" fillId="5" borderId="63" xfId="4" applyFont="1" applyFill="1" applyBorder="1" applyAlignment="1">
      <alignment horizontal="centerContinuous" vertical="center"/>
    </xf>
    <xf numFmtId="0" fontId="18" fillId="5" borderId="65" xfId="4" applyFont="1" applyFill="1" applyBorder="1" applyAlignment="1">
      <alignment horizontal="centerContinuous" vertical="center"/>
    </xf>
    <xf numFmtId="0" fontId="18" fillId="5" borderId="74" xfId="4" applyFont="1" applyFill="1" applyBorder="1" applyAlignment="1">
      <alignment horizontal="centerContinuous" vertical="center"/>
    </xf>
    <xf numFmtId="0" fontId="18" fillId="5" borderId="52" xfId="4" applyFont="1" applyFill="1" applyBorder="1" applyAlignment="1">
      <alignment horizontal="centerContinuous" vertical="center" wrapText="1"/>
    </xf>
    <xf numFmtId="0" fontId="18" fillId="5" borderId="34" xfId="4" applyFont="1" applyFill="1" applyBorder="1" applyAlignment="1">
      <alignment horizontal="center" vertical="center"/>
    </xf>
    <xf numFmtId="0" fontId="18" fillId="5" borderId="37" xfId="4" applyFont="1" applyFill="1" applyBorder="1" applyAlignment="1">
      <alignment horizontal="center" vertical="center"/>
    </xf>
    <xf numFmtId="0" fontId="18" fillId="5" borderId="73" xfId="4" applyFont="1" applyFill="1" applyBorder="1" applyAlignment="1">
      <alignment horizontal="center" vertical="center"/>
    </xf>
    <xf numFmtId="0" fontId="18" fillId="5" borderId="52" xfId="4" applyFont="1" applyFill="1" applyBorder="1" applyAlignment="1">
      <alignment horizontal="center" vertical="center" shrinkToFit="1"/>
    </xf>
    <xf numFmtId="0" fontId="18" fillId="0" borderId="66" xfId="4" applyFont="1" applyBorder="1" applyAlignment="1">
      <alignment vertical="center" wrapText="1"/>
    </xf>
    <xf numFmtId="0" fontId="18" fillId="0" borderId="38" xfId="4" applyFont="1" applyBorder="1" applyAlignment="1">
      <alignment vertical="center"/>
    </xf>
    <xf numFmtId="0" fontId="18" fillId="0" borderId="42" xfId="4" applyFont="1" applyBorder="1" applyAlignment="1">
      <alignment vertical="center" wrapText="1"/>
    </xf>
    <xf numFmtId="0" fontId="18" fillId="0" borderId="53" xfId="4" applyFont="1" applyBorder="1" applyAlignment="1">
      <alignment vertical="center" wrapText="1"/>
    </xf>
    <xf numFmtId="0" fontId="18" fillId="7" borderId="52" xfId="4" applyFont="1" applyFill="1" applyBorder="1" applyAlignment="1">
      <alignment vertical="center" wrapText="1"/>
    </xf>
    <xf numFmtId="0" fontId="18" fillId="7" borderId="52" xfId="4" applyFont="1" applyFill="1" applyBorder="1" applyAlignment="1">
      <alignment horizontal="right" vertical="center" wrapText="1"/>
    </xf>
    <xf numFmtId="0" fontId="18" fillId="0" borderId="64" xfId="4" applyFont="1" applyBorder="1" applyAlignment="1">
      <alignment vertical="center" wrapText="1"/>
    </xf>
    <xf numFmtId="0" fontId="18" fillId="0" borderId="52" xfId="4" applyFont="1" applyBorder="1" applyAlignment="1">
      <alignment vertical="center" wrapText="1"/>
    </xf>
    <xf numFmtId="0" fontId="18" fillId="0" borderId="49" xfId="4" applyFont="1" applyBorder="1" applyAlignment="1">
      <alignment vertical="center" wrapText="1"/>
    </xf>
    <xf numFmtId="0" fontId="3" fillId="0" borderId="37" xfId="4" applyFont="1" applyBorder="1" applyAlignment="1">
      <alignment vertical="center"/>
    </xf>
    <xf numFmtId="0" fontId="3" fillId="0" borderId="37" xfId="4" applyFont="1" applyBorder="1" applyAlignment="1">
      <alignment vertical="center" wrapText="1"/>
    </xf>
    <xf numFmtId="0" fontId="18" fillId="0" borderId="37" xfId="4" applyFont="1" applyBorder="1" applyAlignment="1">
      <alignment horizontal="right" vertical="center" wrapText="1"/>
    </xf>
    <xf numFmtId="0" fontId="18" fillId="5" borderId="66" xfId="4" applyFont="1" applyFill="1" applyBorder="1" applyAlignment="1">
      <alignment horizontal="center" vertical="center" wrapText="1"/>
    </xf>
    <xf numFmtId="0" fontId="18" fillId="5" borderId="49" xfId="4" applyFont="1" applyFill="1" applyBorder="1" applyAlignment="1">
      <alignment horizontal="center" vertical="center" wrapText="1"/>
    </xf>
    <xf numFmtId="0" fontId="19" fillId="7" borderId="59" xfId="4" applyFont="1" applyFill="1" applyBorder="1" applyAlignment="1">
      <alignment vertical="center" wrapText="1"/>
    </xf>
    <xf numFmtId="0" fontId="19" fillId="7" borderId="60" xfId="4" applyFont="1" applyFill="1" applyBorder="1" applyAlignment="1">
      <alignment vertical="center" wrapText="1"/>
    </xf>
    <xf numFmtId="3" fontId="18" fillId="7" borderId="55" xfId="4" applyNumberFormat="1" applyFont="1" applyFill="1" applyBorder="1" applyAlignment="1">
      <alignment vertical="center" wrapText="1"/>
    </xf>
    <xf numFmtId="3" fontId="18" fillId="7" borderId="56" xfId="4" applyNumberFormat="1" applyFont="1" applyFill="1" applyBorder="1" applyAlignment="1">
      <alignment vertical="center" wrapText="1"/>
    </xf>
    <xf numFmtId="3" fontId="18" fillId="0" borderId="0" xfId="4" applyNumberFormat="1" applyFont="1" applyAlignment="1">
      <alignment vertical="center" wrapText="1"/>
    </xf>
    <xf numFmtId="0" fontId="18" fillId="7" borderId="49" xfId="4" applyFont="1" applyFill="1" applyBorder="1" applyAlignment="1">
      <alignment vertical="center" wrapText="1"/>
    </xf>
    <xf numFmtId="0" fontId="22" fillId="0" borderId="0" xfId="0" applyFont="1" applyAlignment="1">
      <alignment horizontal="centerContinuous" vertical="center"/>
    </xf>
    <xf numFmtId="0" fontId="2" fillId="0" borderId="0" xfId="0" applyFont="1" applyAlignment="1">
      <alignment vertical="center" wrapText="1"/>
    </xf>
    <xf numFmtId="0" fontId="14" fillId="0" borderId="0" xfId="0" applyFont="1" applyAlignment="1">
      <alignment vertical="center"/>
    </xf>
    <xf numFmtId="0" fontId="2" fillId="0" borderId="0" xfId="0" applyFont="1" applyAlignment="1">
      <alignment horizontal="center" vertical="center" wrapText="1"/>
    </xf>
    <xf numFmtId="0" fontId="2" fillId="0" borderId="83" xfId="0" applyFont="1" applyBorder="1" applyAlignment="1">
      <alignment horizontal="center" vertical="center" wrapText="1"/>
    </xf>
    <xf numFmtId="0" fontId="2" fillId="0" borderId="120"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21" xfId="0" applyFont="1" applyBorder="1" applyAlignment="1">
      <alignment vertical="center"/>
    </xf>
    <xf numFmtId="0" fontId="2" fillId="0" borderId="122" xfId="0" applyFont="1" applyBorder="1" applyAlignment="1">
      <alignment vertical="center"/>
    </xf>
    <xf numFmtId="0" fontId="2" fillId="0" borderId="85" xfId="0" applyFont="1" applyBorder="1" applyAlignment="1">
      <alignment horizontal="center" vertical="center" wrapText="1"/>
    </xf>
    <xf numFmtId="0" fontId="2" fillId="0" borderId="85" xfId="0" applyFont="1" applyBorder="1" applyAlignment="1">
      <alignment horizontal="center"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14" xfId="0" applyFont="1" applyBorder="1" applyAlignment="1">
      <alignment vertical="center"/>
    </xf>
    <xf numFmtId="0" fontId="2" fillId="0" borderId="123" xfId="0" applyFont="1" applyBorder="1" applyAlignment="1">
      <alignment vertical="center"/>
    </xf>
    <xf numFmtId="0" fontId="2" fillId="0" borderId="16" xfId="0" applyFont="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124" xfId="0" applyFont="1" applyBorder="1" applyAlignment="1">
      <alignment vertical="center"/>
    </xf>
    <xf numFmtId="0" fontId="2" fillId="0" borderId="125" xfId="0" applyFont="1" applyBorder="1" applyAlignment="1">
      <alignment vertical="center"/>
    </xf>
    <xf numFmtId="0" fontId="2" fillId="0" borderId="84" xfId="0" applyFont="1" applyBorder="1" applyAlignment="1">
      <alignment horizontal="center" vertical="center" wrapText="1"/>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05" xfId="0" applyFont="1" applyBorder="1" applyAlignment="1">
      <alignment vertical="center"/>
    </xf>
    <xf numFmtId="0" fontId="2" fillId="0" borderId="126" xfId="0" applyFont="1" applyBorder="1" applyAlignment="1">
      <alignment vertical="center"/>
    </xf>
    <xf numFmtId="0" fontId="2" fillId="0" borderId="87" xfId="0" applyFont="1" applyBorder="1" applyAlignment="1">
      <alignment horizontal="center" vertical="center" wrapText="1"/>
    </xf>
    <xf numFmtId="0" fontId="2" fillId="0" borderId="109" xfId="0" applyFont="1" applyBorder="1" applyAlignment="1">
      <alignment vertical="center"/>
    </xf>
    <xf numFmtId="0" fontId="2" fillId="0" borderId="110" xfId="0" applyFont="1" applyBorder="1" applyAlignment="1">
      <alignment vertical="center"/>
    </xf>
    <xf numFmtId="0" fontId="2" fillId="0" borderId="112" xfId="0" applyFont="1" applyBorder="1" applyAlignment="1">
      <alignment vertical="center"/>
    </xf>
    <xf numFmtId="0" fontId="2" fillId="0" borderId="64" xfId="0" applyFont="1" applyBorder="1" applyAlignment="1">
      <alignment horizontal="center" vertical="center" wrapText="1"/>
    </xf>
    <xf numFmtId="0" fontId="2" fillId="0" borderId="113" xfId="0" applyFont="1" applyBorder="1" applyAlignment="1">
      <alignment vertical="center"/>
    </xf>
    <xf numFmtId="0" fontId="2" fillId="0" borderId="71" xfId="0" applyFont="1" applyBorder="1" applyAlignment="1">
      <alignment vertical="center"/>
    </xf>
    <xf numFmtId="0" fontId="2" fillId="0" borderId="88" xfId="0" applyFont="1" applyBorder="1" applyAlignment="1">
      <alignment horizontal="center" vertical="center" wrapText="1"/>
    </xf>
    <xf numFmtId="0" fontId="2" fillId="0" borderId="127"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94" xfId="0" applyFont="1" applyBorder="1" applyAlignment="1">
      <alignment horizontal="center" vertical="center" wrapText="1"/>
    </xf>
    <xf numFmtId="0" fontId="2" fillId="0" borderId="121" xfId="0" applyFont="1" applyBorder="1" applyAlignment="1">
      <alignment horizontal="center" vertical="center"/>
    </xf>
    <xf numFmtId="0" fontId="2" fillId="0" borderId="121" xfId="0" applyFont="1" applyBorder="1" applyAlignment="1">
      <alignment horizontal="center" vertical="center" wrapText="1"/>
    </xf>
    <xf numFmtId="0" fontId="2" fillId="0" borderId="12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14" xfId="0" applyFont="1" applyBorder="1" applyAlignment="1">
      <alignment horizontal="center" vertical="center"/>
    </xf>
    <xf numFmtId="0" fontId="2" fillId="0" borderId="114" xfId="0" applyFont="1" applyBorder="1" applyAlignment="1">
      <alignment horizontal="center" vertical="center" wrapText="1"/>
    </xf>
    <xf numFmtId="0" fontId="2" fillId="0" borderId="123" xfId="0" applyFont="1" applyBorder="1" applyAlignment="1">
      <alignment horizontal="center" vertical="center"/>
    </xf>
    <xf numFmtId="0" fontId="2" fillId="0" borderId="109" xfId="0" applyFont="1" applyBorder="1" applyAlignment="1">
      <alignment horizontal="center" vertical="center"/>
    </xf>
    <xf numFmtId="0" fontId="2" fillId="0" borderId="110"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113" xfId="0" applyFont="1" applyBorder="1" applyAlignment="1">
      <alignment horizontal="center" vertical="center"/>
    </xf>
    <xf numFmtId="0" fontId="2" fillId="0" borderId="113" xfId="0" applyFont="1" applyBorder="1" applyAlignment="1">
      <alignment horizontal="center" vertical="center" wrapText="1"/>
    </xf>
    <xf numFmtId="0" fontId="2" fillId="0" borderId="71" xfId="0" applyFont="1" applyBorder="1" applyAlignment="1">
      <alignment horizontal="center" vertical="center"/>
    </xf>
    <xf numFmtId="0" fontId="37" fillId="0" borderId="0" xfId="0" applyFont="1" applyAlignment="1">
      <alignment vertical="center"/>
    </xf>
    <xf numFmtId="0" fontId="20" fillId="0" borderId="0" xfId="0" applyFont="1" applyAlignment="1">
      <alignment vertical="center"/>
    </xf>
    <xf numFmtId="0" fontId="18" fillId="6" borderId="111" xfId="0" applyFont="1" applyFill="1" applyBorder="1" applyAlignment="1">
      <alignment horizontal="center" vertical="center" wrapText="1"/>
    </xf>
    <xf numFmtId="0" fontId="18" fillId="6" borderId="11" xfId="0" quotePrefix="1" applyFont="1" applyFill="1" applyBorder="1" applyAlignment="1">
      <alignment horizontal="center" vertical="center" wrapText="1"/>
    </xf>
    <xf numFmtId="0" fontId="18" fillId="6" borderId="119" xfId="0" applyFont="1" applyFill="1" applyBorder="1" applyAlignment="1">
      <alignment horizontal="center" vertical="center" wrapText="1"/>
    </xf>
    <xf numFmtId="0" fontId="28" fillId="0" borderId="0" xfId="4" applyFont="1" applyAlignment="1">
      <alignment vertical="center"/>
    </xf>
    <xf numFmtId="0" fontId="21" fillId="0" borderId="53" xfId="4" applyFont="1" applyBorder="1" applyAlignment="1">
      <alignment vertical="center"/>
    </xf>
    <xf numFmtId="0" fontId="21" fillId="5" borderId="53" xfId="4" applyFont="1" applyFill="1" applyBorder="1" applyAlignment="1">
      <alignment horizontal="center" vertical="center"/>
    </xf>
    <xf numFmtId="0" fontId="21" fillId="0" borderId="53" xfId="4" applyFont="1" applyBorder="1" applyAlignment="1">
      <alignment horizontal="center" vertical="center"/>
    </xf>
    <xf numFmtId="0" fontId="21" fillId="3" borderId="53" xfId="4" applyFont="1" applyFill="1" applyBorder="1" applyAlignment="1">
      <alignment vertical="center"/>
    </xf>
    <xf numFmtId="0" fontId="21" fillId="3" borderId="53" xfId="4" applyFont="1" applyFill="1" applyBorder="1" applyAlignment="1">
      <alignment horizontal="right" vertical="center"/>
    </xf>
    <xf numFmtId="179" fontId="21" fillId="0" borderId="38" xfId="4" applyNumberFormat="1" applyFont="1" applyBorder="1" applyAlignment="1">
      <alignment vertical="center"/>
    </xf>
    <xf numFmtId="0" fontId="2" fillId="0" borderId="49" xfId="0" applyFont="1" applyBorder="1" applyAlignment="1">
      <alignment horizontal="center" vertical="center" wrapText="1"/>
    </xf>
    <xf numFmtId="0" fontId="2" fillId="0" borderId="86"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129" xfId="0" applyFont="1" applyBorder="1" applyAlignment="1">
      <alignment horizontal="center" vertical="center"/>
    </xf>
    <xf numFmtId="0" fontId="2" fillId="0" borderId="130" xfId="0" applyFont="1" applyBorder="1" applyAlignment="1">
      <alignment horizontal="center" vertical="center" wrapText="1"/>
    </xf>
    <xf numFmtId="0" fontId="2" fillId="0" borderId="131" xfId="0" applyFont="1" applyBorder="1" applyAlignment="1">
      <alignment horizontal="center" vertical="center" wrapText="1"/>
    </xf>
    <xf numFmtId="0" fontId="2" fillId="0" borderId="132" xfId="0" applyFont="1" applyBorder="1" applyAlignment="1">
      <alignment horizontal="center" vertical="center"/>
    </xf>
    <xf numFmtId="0" fontId="2" fillId="0" borderId="132" xfId="0" applyFont="1" applyBorder="1" applyAlignment="1">
      <alignment horizontal="center" vertical="center" wrapText="1"/>
    </xf>
    <xf numFmtId="0" fontId="2" fillId="0" borderId="48" xfId="0" applyFont="1" applyBorder="1" applyAlignment="1">
      <alignment horizontal="center" vertical="center"/>
    </xf>
    <xf numFmtId="0" fontId="2" fillId="0" borderId="13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05" xfId="0" applyFont="1" applyBorder="1" applyAlignment="1">
      <alignment horizontal="center" vertical="center"/>
    </xf>
    <xf numFmtId="0" fontId="2" fillId="0" borderId="105" xfId="0" applyFont="1" applyBorder="1" applyAlignment="1">
      <alignment horizontal="center" vertical="center" wrapText="1"/>
    </xf>
    <xf numFmtId="0" fontId="2" fillId="0" borderId="126" xfId="0" applyFont="1" applyBorder="1" applyAlignment="1">
      <alignment horizontal="center" vertical="center"/>
    </xf>
    <xf numFmtId="0" fontId="21" fillId="0" borderId="0" xfId="0" applyFont="1" applyAlignment="1">
      <alignment vertical="center"/>
    </xf>
    <xf numFmtId="0" fontId="6" fillId="0" borderId="0" xfId="1" applyFont="1" applyAlignment="1">
      <alignment horizontal="center" vertical="center"/>
    </xf>
    <xf numFmtId="0" fontId="17" fillId="0" borderId="46" xfId="0" applyFont="1" applyBorder="1" applyAlignment="1">
      <alignment horizontal="center" vertical="center" wrapText="1"/>
    </xf>
    <xf numFmtId="0" fontId="20" fillId="4" borderId="23" xfId="0" applyFont="1" applyFill="1" applyBorder="1" applyAlignment="1">
      <alignment horizontal="center" vertical="center" shrinkToFit="1"/>
    </xf>
    <xf numFmtId="0" fontId="21" fillId="0" borderId="65" xfId="4" applyFont="1" applyBorder="1" applyAlignment="1">
      <alignment vertical="center"/>
    </xf>
    <xf numFmtId="0" fontId="20" fillId="4" borderId="59" xfId="0" applyFont="1" applyFill="1" applyBorder="1" applyAlignment="1">
      <alignment horizontal="center" vertical="center" wrapText="1"/>
    </xf>
    <xf numFmtId="49" fontId="20" fillId="4" borderId="60" xfId="0" applyNumberFormat="1" applyFont="1" applyFill="1" applyBorder="1" applyAlignment="1">
      <alignment horizontal="center" vertical="center" wrapText="1"/>
    </xf>
    <xf numFmtId="49" fontId="20" fillId="4" borderId="52" xfId="0" applyNumberFormat="1" applyFont="1" applyFill="1" applyBorder="1" applyAlignment="1">
      <alignment horizontal="center" vertical="center" wrapText="1"/>
    </xf>
    <xf numFmtId="49" fontId="18" fillId="4" borderId="38" xfId="0" applyNumberFormat="1" applyFont="1" applyFill="1" applyBorder="1" applyAlignment="1">
      <alignment horizontal="center" vertical="center" shrinkToFit="1"/>
    </xf>
    <xf numFmtId="49" fontId="18" fillId="4" borderId="29" xfId="0" applyNumberFormat="1" applyFont="1" applyFill="1" applyBorder="1" applyAlignment="1">
      <alignment horizontal="center" vertical="center" shrinkToFit="1"/>
    </xf>
    <xf numFmtId="0" fontId="20" fillId="4" borderId="38" xfId="0" applyFont="1" applyFill="1" applyBorder="1" applyAlignment="1">
      <alignment horizontal="center" vertical="center" shrinkToFit="1"/>
    </xf>
    <xf numFmtId="0" fontId="20" fillId="0" borderId="49" xfId="0" applyFont="1" applyBorder="1" applyAlignment="1">
      <alignment horizontal="center" vertical="center" shrinkToFit="1"/>
    </xf>
    <xf numFmtId="0" fontId="21" fillId="0" borderId="52" xfId="4" applyFont="1" applyBorder="1" applyAlignment="1">
      <alignment vertical="center" shrinkToFit="1"/>
    </xf>
    <xf numFmtId="0" fontId="21" fillId="0" borderId="52" xfId="4" applyFont="1" applyBorder="1" applyAlignment="1">
      <alignment vertical="center" wrapText="1" shrinkToFit="1"/>
    </xf>
    <xf numFmtId="38" fontId="21" fillId="3" borderId="52" xfId="132" applyFont="1" applyFill="1" applyBorder="1" applyAlignment="1">
      <alignment vertical="center"/>
    </xf>
    <xf numFmtId="38" fontId="21" fillId="3" borderId="134" xfId="132" applyFont="1" applyFill="1" applyBorder="1" applyAlignment="1">
      <alignment vertical="center"/>
    </xf>
    <xf numFmtId="38" fontId="21" fillId="3" borderId="53" xfId="132" applyFont="1" applyFill="1" applyBorder="1" applyAlignment="1">
      <alignment vertical="center"/>
    </xf>
    <xf numFmtId="177" fontId="21" fillId="0" borderId="53" xfId="4" applyNumberFormat="1" applyFont="1" applyBorder="1" applyAlignment="1">
      <alignment vertical="center"/>
    </xf>
    <xf numFmtId="178" fontId="21" fillId="0" borderId="53" xfId="4" applyNumberFormat="1" applyFont="1" applyBorder="1" applyAlignment="1">
      <alignment vertical="center"/>
    </xf>
    <xf numFmtId="179" fontId="21" fillId="0" borderId="53" xfId="4" applyNumberFormat="1" applyFont="1" applyBorder="1" applyAlignment="1">
      <alignment vertical="center"/>
    </xf>
    <xf numFmtId="0" fontId="21" fillId="5" borderId="134" xfId="4" applyFont="1" applyFill="1" applyBorder="1" applyAlignment="1">
      <alignment horizontal="center" vertical="center"/>
    </xf>
    <xf numFmtId="0" fontId="21" fillId="0" borderId="134" xfId="4" applyFont="1" applyBorder="1" applyAlignment="1">
      <alignment horizontal="center" vertical="center"/>
    </xf>
    <xf numFmtId="177" fontId="21" fillId="0" borderId="134" xfId="4" applyNumberFormat="1" applyFont="1" applyBorder="1" applyAlignment="1">
      <alignment vertical="center"/>
    </xf>
    <xf numFmtId="178" fontId="21" fillId="0" borderId="134" xfId="4" applyNumberFormat="1" applyFont="1" applyBorder="1" applyAlignment="1">
      <alignment vertical="center"/>
    </xf>
    <xf numFmtId="179" fontId="21" fillId="0" borderId="134" xfId="4" applyNumberFormat="1" applyFont="1" applyBorder="1" applyAlignment="1">
      <alignment vertical="center"/>
    </xf>
    <xf numFmtId="0" fontId="21" fillId="3" borderId="134" xfId="4" applyFont="1" applyFill="1" applyBorder="1" applyAlignment="1">
      <alignment vertical="center"/>
    </xf>
    <xf numFmtId="0" fontId="21" fillId="0" borderId="134" xfId="4" applyFont="1" applyBorder="1" applyAlignment="1">
      <alignment vertical="center"/>
    </xf>
    <xf numFmtId="0" fontId="21" fillId="3" borderId="134" xfId="4" applyFont="1" applyFill="1" applyBorder="1" applyAlignment="1">
      <alignment horizontal="right" vertical="center"/>
    </xf>
    <xf numFmtId="0" fontId="21" fillId="0" borderId="74" xfId="4" applyFont="1" applyBorder="1" applyAlignment="1">
      <alignment vertical="center"/>
    </xf>
    <xf numFmtId="0" fontId="23" fillId="0" borderId="0" xfId="134" applyFont="1"/>
    <xf numFmtId="0" fontId="23" fillId="0" borderId="0" xfId="134" applyFont="1" applyAlignment="1">
      <alignment horizontal="center"/>
    </xf>
    <xf numFmtId="0" fontId="63" fillId="0" borderId="27" xfId="134" applyFont="1" applyBorder="1" applyAlignment="1">
      <alignment vertical="center"/>
    </xf>
    <xf numFmtId="0" fontId="23" fillId="0" borderId="0" xfId="134" applyFont="1" applyAlignment="1">
      <alignment vertical="center"/>
    </xf>
    <xf numFmtId="0" fontId="21" fillId="0" borderId="27" xfId="134" applyFont="1" applyBorder="1" applyAlignment="1">
      <alignment vertical="center"/>
    </xf>
    <xf numFmtId="0" fontId="21" fillId="0" borderId="27" xfId="134" applyFont="1" applyBorder="1" applyAlignment="1">
      <alignment horizontal="center" vertical="center"/>
    </xf>
    <xf numFmtId="0" fontId="21" fillId="0" borderId="0" xfId="134" applyFont="1" applyAlignment="1">
      <alignment horizontal="center" vertical="center"/>
    </xf>
    <xf numFmtId="0" fontId="21" fillId="0" borderId="0" xfId="134" applyFont="1" applyAlignment="1">
      <alignment vertical="center"/>
    </xf>
    <xf numFmtId="0" fontId="21" fillId="0" borderId="0" xfId="134" applyFont="1"/>
    <xf numFmtId="0" fontId="21" fillId="0" borderId="142" xfId="134" applyFont="1" applyBorder="1" applyAlignment="1">
      <alignment horizontal="center" vertical="center"/>
    </xf>
    <xf numFmtId="0" fontId="21" fillId="0" borderId="7" xfId="134" applyFont="1" applyBorder="1" applyAlignment="1">
      <alignment horizontal="center" vertical="center"/>
    </xf>
    <xf numFmtId="0" fontId="21" fillId="0" borderId="7" xfId="134" applyFont="1" applyBorder="1" applyAlignment="1">
      <alignment horizontal="center" vertical="center" wrapText="1"/>
    </xf>
    <xf numFmtId="0" fontId="21" fillId="0" borderId="143" xfId="134" applyFont="1" applyBorder="1" applyAlignment="1">
      <alignment horizontal="center" vertical="center"/>
    </xf>
    <xf numFmtId="0" fontId="21" fillId="0" borderId="144" xfId="134" applyFont="1" applyBorder="1"/>
    <xf numFmtId="0" fontId="21" fillId="0" borderId="121" xfId="134" applyFont="1" applyBorder="1"/>
    <xf numFmtId="0" fontId="21" fillId="0" borderId="145" xfId="134" applyFont="1" applyBorder="1"/>
    <xf numFmtId="38" fontId="21" fillId="0" borderId="139" xfId="132" applyFont="1" applyFill="1" applyBorder="1" applyAlignment="1">
      <alignment horizontal="center"/>
    </xf>
    <xf numFmtId="38" fontId="21" fillId="0" borderId="11" xfId="132" applyFont="1" applyFill="1" applyBorder="1" applyAlignment="1">
      <alignment horizontal="center"/>
    </xf>
    <xf numFmtId="38" fontId="21" fillId="0" borderId="11" xfId="132" applyFont="1" applyFill="1" applyBorder="1" applyAlignment="1"/>
    <xf numFmtId="38" fontId="21" fillId="0" borderId="95" xfId="132" applyFont="1" applyFill="1" applyBorder="1" applyAlignment="1"/>
    <xf numFmtId="0" fontId="21" fillId="0" borderId="114" xfId="134" applyFont="1" applyBorder="1"/>
    <xf numFmtId="0" fontId="21" fillId="0" borderId="146" xfId="134" applyFont="1" applyBorder="1"/>
    <xf numFmtId="0" fontId="21" fillId="0" borderId="147" xfId="134" applyFont="1" applyBorder="1"/>
    <xf numFmtId="38" fontId="21" fillId="0" borderId="99" xfId="132" applyFont="1" applyFill="1" applyBorder="1" applyAlignment="1"/>
    <xf numFmtId="0" fontId="21" fillId="0" borderId="138" xfId="134" applyFont="1" applyBorder="1"/>
    <xf numFmtId="0" fontId="21" fillId="0" borderId="148" xfId="134" applyFont="1" applyBorder="1"/>
    <xf numFmtId="0" fontId="21" fillId="0" borderId="149" xfId="134" applyFont="1" applyBorder="1"/>
    <xf numFmtId="0" fontId="21" fillId="0" borderId="150" xfId="134" applyFont="1" applyBorder="1"/>
    <xf numFmtId="38" fontId="21" fillId="0" borderId="110" xfId="132" applyFont="1" applyFill="1" applyBorder="1" applyAlignment="1">
      <alignment horizontal="center"/>
    </xf>
    <xf numFmtId="0" fontId="21" fillId="0" borderId="151" xfId="134" applyFont="1" applyBorder="1" applyAlignment="1">
      <alignment horizontal="center"/>
    </xf>
    <xf numFmtId="38" fontId="21" fillId="0" borderId="18" xfId="132" applyFont="1" applyFill="1" applyBorder="1" applyAlignment="1">
      <alignment horizontal="center"/>
    </xf>
    <xf numFmtId="0" fontId="21" fillId="0" borderId="153" xfId="134" applyFont="1" applyBorder="1"/>
    <xf numFmtId="0" fontId="21" fillId="0" borderId="105" xfId="134" applyFont="1" applyBorder="1" applyAlignment="1">
      <alignment horizontal="right"/>
    </xf>
    <xf numFmtId="0" fontId="21" fillId="0" borderId="104" xfId="134" applyFont="1" applyBorder="1"/>
    <xf numFmtId="202" fontId="21" fillId="0" borderId="154" xfId="132" applyNumberFormat="1" applyFont="1" applyFill="1" applyBorder="1" applyAlignment="1">
      <alignment horizontal="center"/>
    </xf>
    <xf numFmtId="38" fontId="21" fillId="0" borderId="3" xfId="132" applyFont="1" applyFill="1" applyBorder="1" applyAlignment="1"/>
    <xf numFmtId="38" fontId="21" fillId="0" borderId="101" xfId="132" applyFont="1" applyFill="1" applyBorder="1" applyAlignment="1"/>
    <xf numFmtId="0" fontId="21" fillId="0" borderId="155" xfId="134" applyFont="1" applyBorder="1"/>
    <xf numFmtId="0" fontId="21" fillId="0" borderId="114" xfId="134" applyFont="1" applyBorder="1" applyAlignment="1">
      <alignment horizontal="right"/>
    </xf>
    <xf numFmtId="202" fontId="21" fillId="0" borderId="147" xfId="132" applyNumberFormat="1" applyFont="1" applyFill="1" applyBorder="1" applyAlignment="1"/>
    <xf numFmtId="202" fontId="21" fillId="0" borderId="14" xfId="132" applyNumberFormat="1" applyFont="1" applyFill="1" applyBorder="1" applyAlignment="1">
      <alignment horizontal="center"/>
    </xf>
    <xf numFmtId="38" fontId="21" fillId="0" borderId="14" xfId="132" applyFont="1" applyFill="1" applyBorder="1" applyAlignment="1"/>
    <xf numFmtId="0" fontId="21" fillId="0" borderId="156" xfId="134" applyFont="1" applyBorder="1" applyAlignment="1">
      <alignment horizontal="center"/>
    </xf>
    <xf numFmtId="0" fontId="21" fillId="0" borderId="124" xfId="134" applyFont="1" applyBorder="1"/>
    <xf numFmtId="0" fontId="21" fillId="0" borderId="157" xfId="134" applyFont="1" applyBorder="1"/>
    <xf numFmtId="0" fontId="21" fillId="0" borderId="158" xfId="134" applyFont="1" applyBorder="1"/>
    <xf numFmtId="0" fontId="21" fillId="0" borderId="18" xfId="134" applyFont="1" applyBorder="1" applyAlignment="1">
      <alignment horizontal="center"/>
    </xf>
    <xf numFmtId="38" fontId="21" fillId="0" borderId="18" xfId="132" applyFont="1" applyFill="1" applyBorder="1" applyAlignment="1"/>
    <xf numFmtId="38" fontId="21" fillId="0" borderId="100" xfId="132" applyFont="1" applyFill="1" applyBorder="1" applyAlignment="1"/>
    <xf numFmtId="202" fontId="21" fillId="0" borderId="3" xfId="132" applyNumberFormat="1" applyFont="1" applyFill="1" applyBorder="1" applyAlignment="1">
      <alignment horizontal="center"/>
    </xf>
    <xf numFmtId="38" fontId="21" fillId="0" borderId="14" xfId="132" applyFont="1" applyFill="1" applyBorder="1" applyAlignment="1">
      <alignment horizontal="center"/>
    </xf>
    <xf numFmtId="0" fontId="21" fillId="0" borderId="144" xfId="134" applyFont="1" applyBorder="1" applyAlignment="1">
      <alignment wrapText="1"/>
    </xf>
    <xf numFmtId="3" fontId="21" fillId="0" borderId="139" xfId="134" applyNumberFormat="1" applyFont="1" applyBorder="1"/>
    <xf numFmtId="3" fontId="21" fillId="0" borderId="11" xfId="134" applyNumberFormat="1" applyFont="1" applyBorder="1" applyAlignment="1">
      <alignment horizontal="center"/>
    </xf>
    <xf numFmtId="4" fontId="21" fillId="0" borderId="139" xfId="134" applyNumberFormat="1" applyFont="1" applyBorder="1"/>
    <xf numFmtId="0" fontId="21" fillId="0" borderId="151" xfId="134" applyFont="1" applyBorder="1"/>
    <xf numFmtId="38" fontId="21" fillId="0" borderId="111" xfId="132" applyFont="1" applyFill="1" applyBorder="1" applyAlignment="1"/>
    <xf numFmtId="38" fontId="21" fillId="0" borderId="159" xfId="132" applyFont="1" applyFill="1" applyBorder="1" applyAlignment="1"/>
    <xf numFmtId="4" fontId="21" fillId="0" borderId="147" xfId="134" applyNumberFormat="1" applyFont="1" applyBorder="1"/>
    <xf numFmtId="4" fontId="21" fillId="0" borderId="14" xfId="134" applyNumberFormat="1" applyFont="1" applyBorder="1" applyAlignment="1">
      <alignment horizontal="center"/>
    </xf>
    <xf numFmtId="3" fontId="21" fillId="0" borderId="147" xfId="134" applyNumberFormat="1" applyFont="1" applyBorder="1"/>
    <xf numFmtId="0" fontId="21" fillId="0" borderId="111" xfId="134" applyFont="1" applyBorder="1" applyAlignment="1">
      <alignment horizontal="center"/>
    </xf>
    <xf numFmtId="0" fontId="21" fillId="0" borderId="161" xfId="134" applyFont="1" applyBorder="1"/>
    <xf numFmtId="0" fontId="21" fillId="0" borderId="105" xfId="134" applyFont="1" applyBorder="1"/>
    <xf numFmtId="0" fontId="21" fillId="0" borderId="154" xfId="134" applyFont="1" applyBorder="1"/>
    <xf numFmtId="0" fontId="21" fillId="0" borderId="3" xfId="134" applyFont="1" applyBorder="1" applyAlignment="1">
      <alignment horizontal="center"/>
    </xf>
    <xf numFmtId="0" fontId="21" fillId="0" borderId="14" xfId="134" applyFont="1" applyBorder="1" applyAlignment="1">
      <alignment horizontal="center"/>
    </xf>
    <xf numFmtId="0" fontId="21" fillId="0" borderId="163" xfId="134" applyFont="1" applyBorder="1" applyAlignment="1">
      <alignment horizontal="center"/>
    </xf>
    <xf numFmtId="0" fontId="21" fillId="0" borderId="119" xfId="134" applyFont="1" applyBorder="1"/>
    <xf numFmtId="0" fontId="21" fillId="0" borderId="164" xfId="134" applyFont="1" applyBorder="1"/>
    <xf numFmtId="0" fontId="21" fillId="0" borderId="165" xfId="134" applyFont="1" applyBorder="1"/>
    <xf numFmtId="0" fontId="21" fillId="0" borderId="166" xfId="134" applyFont="1" applyBorder="1" applyAlignment="1">
      <alignment horizontal="center"/>
    </xf>
    <xf numFmtId="38" fontId="21" fillId="0" borderId="166" xfId="132" applyFont="1" applyFill="1" applyBorder="1" applyAlignment="1"/>
    <xf numFmtId="38" fontId="21" fillId="0" borderId="167" xfId="132" applyFont="1" applyFill="1" applyBorder="1" applyAlignment="1"/>
    <xf numFmtId="0" fontId="21" fillId="0" borderId="139" xfId="134" applyFont="1" applyBorder="1"/>
    <xf numFmtId="0" fontId="21" fillId="0" borderId="95" xfId="134" applyFont="1" applyBorder="1" applyAlignment="1">
      <alignment vertical="center"/>
    </xf>
    <xf numFmtId="0" fontId="21" fillId="0" borderId="127" xfId="134" applyFont="1" applyBorder="1"/>
    <xf numFmtId="0" fontId="21" fillId="0" borderId="139" xfId="134" applyFont="1" applyBorder="1" applyAlignment="1">
      <alignment wrapText="1"/>
    </xf>
    <xf numFmtId="0" fontId="21" fillId="0" borderId="168" xfId="134" applyFont="1" applyBorder="1" applyAlignment="1">
      <alignment horizontal="center" wrapText="1"/>
    </xf>
    <xf numFmtId="38" fontId="21" fillId="0" borderId="121" xfId="134" applyNumberFormat="1" applyFont="1" applyBorder="1" applyAlignment="1">
      <alignment wrapText="1"/>
    </xf>
    <xf numFmtId="38" fontId="21" fillId="0" borderId="11" xfId="134" applyNumberFormat="1" applyFont="1" applyBorder="1" applyAlignment="1">
      <alignment wrapText="1"/>
    </xf>
    <xf numFmtId="38" fontId="21" fillId="0" borderId="95" xfId="134" applyNumberFormat="1" applyFont="1" applyBorder="1" applyAlignment="1">
      <alignment wrapText="1"/>
    </xf>
    <xf numFmtId="0" fontId="21" fillId="0" borderId="32" xfId="134" applyFont="1" applyBorder="1"/>
    <xf numFmtId="0" fontId="21" fillId="0" borderId="40" xfId="134" applyFont="1" applyBorder="1" applyAlignment="1">
      <alignment vertical="center"/>
    </xf>
    <xf numFmtId="0" fontId="21" fillId="0" borderId="32" xfId="134" applyFont="1" applyBorder="1" applyAlignment="1">
      <alignment wrapText="1"/>
    </xf>
    <xf numFmtId="0" fontId="21" fillId="0" borderId="110" xfId="134" applyFont="1" applyBorder="1" applyAlignment="1">
      <alignment horizontal="center" wrapText="1"/>
    </xf>
    <xf numFmtId="38" fontId="21" fillId="0" borderId="113" xfId="134" applyNumberFormat="1" applyFont="1" applyBorder="1" applyAlignment="1">
      <alignment wrapText="1"/>
    </xf>
    <xf numFmtId="38" fontId="21" fillId="0" borderId="110" xfId="134" applyNumberFormat="1" applyFont="1" applyBorder="1" applyAlignment="1">
      <alignment wrapText="1"/>
    </xf>
    <xf numFmtId="38" fontId="21" fillId="0" borderId="40" xfId="134" applyNumberFormat="1" applyFont="1" applyBorder="1" applyAlignment="1">
      <alignment wrapText="1"/>
    </xf>
    <xf numFmtId="0" fontId="21" fillId="0" borderId="167" xfId="134" applyFont="1" applyBorder="1"/>
    <xf numFmtId="0" fontId="21" fillId="0" borderId="169" xfId="134" applyFont="1" applyBorder="1"/>
    <xf numFmtId="38" fontId="21" fillId="0" borderId="119" xfId="132" applyFont="1" applyFill="1" applyBorder="1" applyAlignment="1"/>
    <xf numFmtId="0" fontId="21" fillId="0" borderId="0" xfId="134" applyFont="1" applyAlignment="1">
      <alignment horizontal="center"/>
    </xf>
    <xf numFmtId="0" fontId="26" fillId="0" borderId="0" xfId="126" applyFont="1">
      <alignment vertical="center"/>
    </xf>
    <xf numFmtId="0" fontId="13" fillId="0" borderId="0" xfId="126">
      <alignment vertical="center"/>
    </xf>
    <xf numFmtId="0" fontId="0" fillId="0" borderId="52" xfId="126" applyFont="1" applyBorder="1" applyAlignment="1">
      <alignment horizontal="center" vertical="center"/>
    </xf>
    <xf numFmtId="0" fontId="0" fillId="0" borderId="66" xfId="126" applyFont="1" applyBorder="1" applyAlignment="1">
      <alignment horizontal="center" vertical="center"/>
    </xf>
    <xf numFmtId="0" fontId="27" fillId="0" borderId="52" xfId="126" applyFont="1" applyBorder="1" applyAlignment="1">
      <alignment horizontal="center" vertical="center"/>
    </xf>
    <xf numFmtId="0" fontId="27" fillId="0" borderId="49" xfId="126" applyFont="1" applyBorder="1" applyAlignment="1">
      <alignment horizontal="center" vertical="center"/>
    </xf>
    <xf numFmtId="0" fontId="0" fillId="0" borderId="49" xfId="126" applyFont="1" applyBorder="1" applyAlignment="1">
      <alignment horizontal="center" vertical="center"/>
    </xf>
    <xf numFmtId="0" fontId="0" fillId="0" borderId="52" xfId="126" applyFont="1" applyBorder="1" applyAlignment="1">
      <alignment horizontal="right" vertical="center"/>
    </xf>
    <xf numFmtId="38" fontId="0" fillId="0" borderId="52" xfId="132" applyFont="1" applyBorder="1" applyAlignment="1">
      <alignment horizontal="center" vertical="center"/>
    </xf>
    <xf numFmtId="38" fontId="13" fillId="0" borderId="52" xfId="132" applyFont="1" applyBorder="1" applyAlignment="1">
      <alignment horizontal="right" vertical="center"/>
    </xf>
    <xf numFmtId="0" fontId="13" fillId="0" borderId="52" xfId="126" applyBorder="1" applyAlignment="1">
      <alignment horizontal="center" vertical="center"/>
    </xf>
    <xf numFmtId="203" fontId="13" fillId="0" borderId="52" xfId="132" applyNumberFormat="1" applyFont="1" applyBorder="1" applyAlignment="1">
      <alignment horizontal="center" vertical="center"/>
    </xf>
    <xf numFmtId="0" fontId="21" fillId="0" borderId="0" xfId="134" applyFont="1" applyAlignment="1">
      <alignment vertical="top"/>
    </xf>
    <xf numFmtId="0" fontId="13" fillId="0" borderId="0" xfId="125" applyAlignment="1">
      <alignment vertical="center"/>
    </xf>
    <xf numFmtId="0" fontId="13" fillId="0" borderId="0" xfId="125" applyAlignment="1">
      <alignment horizontal="center" vertical="center"/>
    </xf>
    <xf numFmtId="0" fontId="13" fillId="0" borderId="0" xfId="124">
      <alignment vertical="center"/>
    </xf>
    <xf numFmtId="40" fontId="13" fillId="0" borderId="38" xfId="132" applyNumberFormat="1" applyFont="1" applyFill="1" applyBorder="1" applyAlignment="1">
      <alignment vertical="center"/>
    </xf>
    <xf numFmtId="204" fontId="13" fillId="0" borderId="53" xfId="125" applyNumberFormat="1" applyBorder="1" applyAlignment="1">
      <alignment vertical="center"/>
    </xf>
    <xf numFmtId="0" fontId="0" fillId="0" borderId="52" xfId="125" applyFont="1" applyBorder="1" applyAlignment="1">
      <alignment horizontal="center" vertical="center"/>
    </xf>
    <xf numFmtId="204" fontId="13" fillId="0" borderId="0" xfId="125" applyNumberFormat="1" applyAlignment="1">
      <alignment vertical="center"/>
    </xf>
    <xf numFmtId="40" fontId="0" fillId="0" borderId="38" xfId="132" applyNumberFormat="1" applyFont="1" applyFill="1" applyBorder="1" applyAlignment="1">
      <alignment vertical="center"/>
    </xf>
    <xf numFmtId="204" fontId="0" fillId="0" borderId="53" xfId="125" applyNumberFormat="1" applyFont="1" applyBorder="1" applyAlignment="1">
      <alignment vertical="center"/>
    </xf>
    <xf numFmtId="0" fontId="0" fillId="0" borderId="52" xfId="125" applyFont="1" applyBorder="1" applyAlignment="1">
      <alignment horizontal="center" vertical="center" wrapText="1"/>
    </xf>
    <xf numFmtId="0" fontId="12" fillId="6" borderId="0" xfId="2" applyFont="1" applyFill="1" applyAlignment="1">
      <alignment vertical="top"/>
    </xf>
    <xf numFmtId="0" fontId="12" fillId="6" borderId="0" xfId="2" applyFont="1" applyFill="1">
      <alignment vertical="center"/>
    </xf>
    <xf numFmtId="3" fontId="21" fillId="0" borderId="52" xfId="4" applyNumberFormat="1" applyFont="1" applyBorder="1" applyAlignment="1">
      <alignment horizontal="right" vertical="center"/>
    </xf>
    <xf numFmtId="3" fontId="21" fillId="0" borderId="134" xfId="4" applyNumberFormat="1" applyFont="1" applyBorder="1" applyAlignment="1">
      <alignment horizontal="right" vertical="center"/>
    </xf>
    <xf numFmtId="3" fontId="21" fillId="0" borderId="53" xfId="4" applyNumberFormat="1" applyFont="1" applyBorder="1" applyAlignment="1">
      <alignment horizontal="right" vertical="center"/>
    </xf>
    <xf numFmtId="0" fontId="12" fillId="2" borderId="86" xfId="2" applyFont="1" applyFill="1" applyBorder="1" applyAlignment="1">
      <alignment horizontal="center" vertical="center"/>
    </xf>
    <xf numFmtId="0" fontId="12" fillId="2" borderId="34" xfId="2" applyFont="1" applyFill="1" applyBorder="1" applyAlignment="1">
      <alignment horizontal="center" vertical="center"/>
    </xf>
    <xf numFmtId="49" fontId="8" fillId="0" borderId="0" xfId="1" applyNumberFormat="1" applyFont="1" applyAlignment="1">
      <alignment horizontal="center" vertical="center"/>
    </xf>
    <xf numFmtId="0" fontId="8" fillId="0" borderId="0" xfId="1" applyFont="1" applyAlignment="1">
      <alignment horizontal="center" vertical="center"/>
    </xf>
    <xf numFmtId="0" fontId="6" fillId="0" borderId="0" xfId="1" applyFont="1" applyAlignment="1">
      <alignment horizontal="distributed" vertical="center"/>
    </xf>
    <xf numFmtId="0" fontId="6" fillId="0" borderId="0" xfId="1" applyFont="1" applyAlignment="1">
      <alignment horizontal="center" vertical="center"/>
    </xf>
    <xf numFmtId="0" fontId="10" fillId="0" borderId="0" xfId="2" applyFont="1" applyAlignment="1">
      <alignment horizontal="center" vertical="center"/>
    </xf>
    <xf numFmtId="0" fontId="12" fillId="2" borderId="1" xfId="2" applyFont="1" applyFill="1" applyBorder="1" applyAlignment="1">
      <alignment horizontal="center" vertical="center"/>
    </xf>
    <xf numFmtId="0" fontId="12" fillId="2" borderId="5" xfId="2" applyFont="1" applyFill="1" applyBorder="1" applyAlignment="1">
      <alignment horizontal="center" vertical="center"/>
    </xf>
    <xf numFmtId="0" fontId="12" fillId="2" borderId="2" xfId="2" applyFont="1" applyFill="1" applyBorder="1" applyAlignment="1">
      <alignment horizontal="center" vertical="center"/>
    </xf>
    <xf numFmtId="0" fontId="12" fillId="2" borderId="6" xfId="2" applyFont="1" applyFill="1" applyBorder="1" applyAlignment="1">
      <alignment horizontal="center" vertical="center"/>
    </xf>
    <xf numFmtId="0" fontId="12" fillId="2" borderId="3" xfId="2" applyFont="1" applyFill="1" applyBorder="1" applyAlignment="1">
      <alignment horizontal="center" vertical="center"/>
    </xf>
    <xf numFmtId="0" fontId="12" fillId="2" borderId="7" xfId="2" applyFont="1" applyFill="1" applyBorder="1" applyAlignment="1">
      <alignment horizontal="center" vertical="center"/>
    </xf>
    <xf numFmtId="0" fontId="12" fillId="2" borderId="4" xfId="2" applyFont="1" applyFill="1" applyBorder="1" applyAlignment="1">
      <alignment horizontal="center" vertical="center"/>
    </xf>
    <xf numFmtId="49" fontId="19" fillId="4" borderId="0" xfId="0" applyNumberFormat="1" applyFont="1" applyFill="1" applyAlignment="1">
      <alignment horizontal="left" vertical="top" wrapText="1"/>
    </xf>
    <xf numFmtId="0" fontId="2" fillId="0" borderId="0" xfId="0" applyFont="1" applyAlignment="1">
      <alignment vertical="top" wrapText="1"/>
    </xf>
    <xf numFmtId="49" fontId="17" fillId="0" borderId="32" xfId="0" applyNumberFormat="1" applyFont="1" applyBorder="1" applyAlignment="1">
      <alignment horizontal="center" vertical="center"/>
    </xf>
    <xf numFmtId="49" fontId="17" fillId="0" borderId="0" xfId="0" applyNumberFormat="1" applyFont="1" applyAlignment="1">
      <alignment horizontal="center" vertical="center"/>
    </xf>
    <xf numFmtId="49" fontId="17" fillId="0" borderId="33" xfId="0" applyNumberFormat="1" applyFont="1" applyBorder="1" applyAlignment="1">
      <alignment horizontal="center" vertical="center"/>
    </xf>
    <xf numFmtId="49" fontId="17" fillId="0" borderId="26" xfId="0" applyNumberFormat="1" applyFont="1" applyBorder="1" applyAlignment="1">
      <alignment horizontal="center" vertical="center"/>
    </xf>
    <xf numFmtId="49" fontId="17" fillId="0" borderId="27" xfId="0" applyNumberFormat="1" applyFont="1" applyBorder="1" applyAlignment="1">
      <alignment horizontal="center" vertical="center"/>
    </xf>
    <xf numFmtId="49" fontId="17" fillId="0" borderId="28" xfId="0" applyNumberFormat="1" applyFont="1" applyBorder="1" applyAlignment="1">
      <alignment horizontal="center" vertical="center"/>
    </xf>
    <xf numFmtId="49" fontId="2" fillId="0" borderId="34" xfId="0" applyNumberFormat="1" applyFont="1" applyBorder="1" applyAlignment="1">
      <alignment horizontal="center" vertical="center"/>
    </xf>
    <xf numFmtId="0" fontId="2" fillId="0" borderId="35" xfId="0" applyFont="1" applyBorder="1"/>
    <xf numFmtId="0" fontId="18" fillId="4" borderId="36" xfId="0" applyFont="1" applyFill="1" applyBorder="1" applyAlignment="1">
      <alignment horizontal="left" vertical="center" wrapText="1"/>
    </xf>
    <xf numFmtId="0" fontId="2" fillId="0" borderId="35" xfId="0" applyFont="1" applyBorder="1" applyAlignment="1">
      <alignment horizontal="left" vertical="center" wrapText="1"/>
    </xf>
    <xf numFmtId="49" fontId="2" fillId="0" borderId="38" xfId="0" applyNumberFormat="1" applyFont="1" applyBorder="1" applyAlignment="1">
      <alignment horizontal="center" vertical="center"/>
    </xf>
    <xf numFmtId="0" fontId="2" fillId="0" borderId="39" xfId="0" applyFont="1" applyBorder="1"/>
    <xf numFmtId="0" fontId="18" fillId="4" borderId="32" xfId="0" applyFont="1" applyFill="1" applyBorder="1" applyAlignment="1">
      <alignment horizontal="left" vertical="center" wrapText="1"/>
    </xf>
    <xf numFmtId="0" fontId="2" fillId="0" borderId="40" xfId="0" applyFont="1" applyBorder="1" applyAlignment="1">
      <alignment horizontal="left" vertical="center" wrapText="1"/>
    </xf>
    <xf numFmtId="0" fontId="18" fillId="4" borderId="41" xfId="0" applyFont="1" applyFill="1" applyBorder="1" applyAlignment="1">
      <alignment horizontal="left" vertical="center" wrapText="1"/>
    </xf>
    <xf numFmtId="0" fontId="2" fillId="0" borderId="39" xfId="0" applyFont="1" applyBorder="1" applyAlignment="1">
      <alignment horizontal="left" vertical="center" wrapText="1"/>
    </xf>
    <xf numFmtId="49" fontId="2" fillId="0" borderId="29" xfId="0" applyNumberFormat="1" applyFont="1" applyBorder="1" applyAlignment="1">
      <alignment horizontal="center" vertical="center"/>
    </xf>
    <xf numFmtId="0" fontId="2" fillId="0" borderId="30" xfId="0" applyFont="1" applyBorder="1"/>
    <xf numFmtId="0" fontId="18" fillId="4" borderId="26" xfId="0" applyFont="1" applyFill="1" applyBorder="1" applyAlignment="1">
      <alignment horizontal="left" vertical="center" wrapText="1"/>
    </xf>
    <xf numFmtId="0" fontId="2" fillId="0" borderId="43" xfId="0" applyFont="1" applyBorder="1" applyAlignment="1">
      <alignment horizontal="left" vertical="center" wrapText="1"/>
    </xf>
    <xf numFmtId="0" fontId="14" fillId="4" borderId="0" xfId="0" applyFont="1" applyFill="1" applyAlignment="1">
      <alignment horizontal="left" vertical="center"/>
    </xf>
    <xf numFmtId="0" fontId="14" fillId="0" borderId="0" xfId="0" applyFont="1" applyAlignment="1">
      <alignment horizontal="left" vertical="center"/>
    </xf>
    <xf numFmtId="0" fontId="16" fillId="4" borderId="0" xfId="0" applyFont="1" applyFill="1" applyAlignment="1">
      <alignment horizontal="center" vertical="center" wrapText="1"/>
    </xf>
    <xf numFmtId="0" fontId="17" fillId="0" borderId="0" xfId="0" applyFont="1" applyAlignment="1">
      <alignment horizontal="center" vertical="center" wrapText="1"/>
    </xf>
    <xf numFmtId="0" fontId="14" fillId="4" borderId="0" xfId="0" applyFont="1" applyFill="1" applyAlignment="1">
      <alignment horizontal="left" vertical="center" wrapText="1"/>
    </xf>
    <xf numFmtId="0" fontId="14" fillId="4" borderId="0" xfId="0" applyFont="1" applyFill="1" applyAlignment="1">
      <alignment vertical="center" wrapText="1"/>
    </xf>
    <xf numFmtId="0" fontId="14" fillId="0" borderId="0" xfId="0" applyFont="1" applyAlignment="1">
      <alignment vertical="center"/>
    </xf>
    <xf numFmtId="49" fontId="17" fillId="0" borderId="20" xfId="0" applyNumberFormat="1" applyFont="1" applyBorder="1" applyAlignment="1">
      <alignment horizontal="center" vertical="center"/>
    </xf>
    <xf numFmtId="49" fontId="17" fillId="0" borderId="21" xfId="0" applyNumberFormat="1" applyFont="1" applyBorder="1" applyAlignment="1">
      <alignment horizontal="center" vertical="center"/>
    </xf>
    <xf numFmtId="49" fontId="17" fillId="0" borderId="22" xfId="0" applyNumberFormat="1" applyFont="1" applyBorder="1" applyAlignment="1">
      <alignment horizontal="center" vertical="center"/>
    </xf>
    <xf numFmtId="49" fontId="2" fillId="0" borderId="23" xfId="0" applyNumberFormat="1" applyFont="1" applyBorder="1" applyAlignment="1">
      <alignment horizontal="center" vertical="center"/>
    </xf>
    <xf numFmtId="0" fontId="2" fillId="0" borderId="24" xfId="0" applyFont="1" applyBorder="1"/>
    <xf numFmtId="0" fontId="18" fillId="4" borderId="20" xfId="0" applyFont="1" applyFill="1" applyBorder="1" applyAlignment="1">
      <alignment horizontal="left" vertical="center" wrapText="1"/>
    </xf>
    <xf numFmtId="0" fontId="2" fillId="0" borderId="25" xfId="0" applyFont="1" applyBorder="1" applyAlignment="1">
      <alignment horizontal="left" vertical="center" wrapText="1"/>
    </xf>
    <xf numFmtId="0" fontId="18" fillId="4" borderId="31" xfId="0" applyFont="1" applyFill="1" applyBorder="1" applyAlignment="1">
      <alignment horizontal="left" vertical="center" wrapText="1"/>
    </xf>
    <xf numFmtId="0" fontId="2" fillId="0" borderId="30" xfId="0" applyFont="1" applyBorder="1" applyAlignment="1">
      <alignment horizontal="left" vertical="center" wrapText="1"/>
    </xf>
    <xf numFmtId="0" fontId="22" fillId="0" borderId="0" xfId="0" applyFont="1" applyAlignment="1">
      <alignment horizontal="center" vertical="center"/>
    </xf>
    <xf numFmtId="180" fontId="21" fillId="4" borderId="20" xfId="0" applyNumberFormat="1" applyFont="1" applyFill="1" applyBorder="1" applyAlignment="1" applyProtection="1">
      <alignment vertical="center" shrinkToFit="1"/>
      <protection locked="0"/>
    </xf>
    <xf numFmtId="180" fontId="21" fillId="4" borderId="21" xfId="0" applyNumberFormat="1" applyFont="1" applyFill="1" applyBorder="1" applyAlignment="1" applyProtection="1">
      <alignment vertical="center" shrinkToFit="1"/>
      <protection locked="0"/>
    </xf>
    <xf numFmtId="180" fontId="21" fillId="4" borderId="25" xfId="0" applyNumberFormat="1" applyFont="1" applyFill="1" applyBorder="1" applyAlignment="1" applyProtection="1">
      <alignment vertical="center" shrinkToFit="1"/>
      <protection locked="0"/>
    </xf>
    <xf numFmtId="180" fontId="21" fillId="4" borderId="26" xfId="0" applyNumberFormat="1" applyFont="1" applyFill="1" applyBorder="1" applyAlignment="1" applyProtection="1">
      <alignment vertical="center" shrinkToFit="1"/>
      <protection locked="0"/>
    </xf>
    <xf numFmtId="180" fontId="21" fillId="4" borderId="27" xfId="0" applyNumberFormat="1" applyFont="1" applyFill="1" applyBorder="1" applyAlignment="1" applyProtection="1">
      <alignment vertical="center" shrinkToFit="1"/>
      <protection locked="0"/>
    </xf>
    <xf numFmtId="180" fontId="21" fillId="4" borderId="43" xfId="0" applyNumberFormat="1" applyFont="1" applyFill="1" applyBorder="1" applyAlignment="1" applyProtection="1">
      <alignment vertical="center" shrinkToFit="1"/>
      <protection locked="0"/>
    </xf>
    <xf numFmtId="0" fontId="21" fillId="0" borderId="0" xfId="4" applyFont="1" applyAlignment="1">
      <alignment vertical="center"/>
    </xf>
    <xf numFmtId="0" fontId="21" fillId="0" borderId="38" xfId="4" applyFont="1" applyBorder="1" applyAlignment="1">
      <alignment vertical="center"/>
    </xf>
    <xf numFmtId="0" fontId="21" fillId="0" borderId="53" xfId="4" applyFont="1" applyBorder="1" applyAlignment="1">
      <alignment vertical="center"/>
    </xf>
    <xf numFmtId="0" fontId="2" fillId="0" borderId="68" xfId="6" applyFont="1" applyBorder="1" applyAlignment="1">
      <alignment vertical="center"/>
    </xf>
    <xf numFmtId="0" fontId="2" fillId="0" borderId="69" xfId="6" applyFont="1" applyBorder="1" applyAlignment="1">
      <alignment vertical="center"/>
    </xf>
    <xf numFmtId="0" fontId="2" fillId="0" borderId="70" xfId="6" applyFont="1" applyBorder="1" applyAlignment="1">
      <alignment vertical="center"/>
    </xf>
    <xf numFmtId="0" fontId="21" fillId="0" borderId="63" xfId="4" applyFont="1" applyBorder="1" applyAlignment="1">
      <alignment vertical="center" shrinkToFit="1"/>
    </xf>
    <xf numFmtId="0" fontId="21" fillId="0" borderId="74" xfId="4" applyFont="1" applyBorder="1" applyAlignment="1">
      <alignment vertical="center" shrinkToFit="1"/>
    </xf>
    <xf numFmtId="0" fontId="21" fillId="0" borderId="63" xfId="4" applyFont="1" applyBorder="1" applyAlignment="1">
      <alignment vertical="center"/>
    </xf>
    <xf numFmtId="0" fontId="16" fillId="0" borderId="0" xfId="4" applyFont="1" applyAlignment="1">
      <alignment horizontal="center" vertical="center"/>
    </xf>
    <xf numFmtId="0" fontId="21" fillId="5" borderId="61" xfId="4" applyFont="1" applyFill="1" applyBorder="1" applyAlignment="1">
      <alignment vertical="center"/>
    </xf>
    <xf numFmtId="0" fontId="21" fillId="5" borderId="62" xfId="4" applyFont="1" applyFill="1" applyBorder="1" applyAlignment="1">
      <alignment vertical="center"/>
    </xf>
    <xf numFmtId="0" fontId="30" fillId="0" borderId="0" xfId="0" applyFont="1"/>
    <xf numFmtId="0" fontId="30" fillId="4" borderId="0" xfId="0" applyFont="1" applyFill="1" applyAlignment="1">
      <alignment vertical="top"/>
    </xf>
    <xf numFmtId="3" fontId="30" fillId="4" borderId="0" xfId="7" applyNumberFormat="1" applyFont="1" applyFill="1" applyBorder="1" applyAlignment="1">
      <alignment horizontal="left" vertical="top"/>
    </xf>
    <xf numFmtId="180" fontId="30" fillId="4" borderId="20" xfId="0" applyNumberFormat="1" applyFont="1" applyFill="1" applyBorder="1" applyAlignment="1">
      <alignment vertical="center" shrinkToFit="1"/>
    </xf>
    <xf numFmtId="180" fontId="30" fillId="4" borderId="25" xfId="0" applyNumberFormat="1" applyFont="1" applyFill="1" applyBorder="1" applyAlignment="1">
      <alignment vertical="center" shrinkToFit="1"/>
    </xf>
    <xf numFmtId="180" fontId="30" fillId="4" borderId="26" xfId="0" applyNumberFormat="1" applyFont="1" applyFill="1" applyBorder="1" applyAlignment="1">
      <alignment vertical="center" shrinkToFit="1"/>
    </xf>
    <xf numFmtId="180" fontId="30" fillId="4" borderId="43" xfId="0" applyNumberFormat="1" applyFont="1" applyFill="1" applyBorder="1" applyAlignment="1">
      <alignment vertical="center" shrinkToFit="1"/>
    </xf>
    <xf numFmtId="3" fontId="30" fillId="0" borderId="0" xfId="5" applyNumberFormat="1" applyFont="1" applyFill="1" applyAlignment="1">
      <alignment horizontal="left" vertical="center"/>
    </xf>
    <xf numFmtId="0" fontId="30" fillId="0" borderId="0" xfId="0" applyFont="1" applyAlignment="1">
      <alignment horizontal="left" vertical="center"/>
    </xf>
    <xf numFmtId="0" fontId="24" fillId="0" borderId="0" xfId="0" applyFont="1" applyAlignment="1">
      <alignment horizontal="center"/>
    </xf>
    <xf numFmtId="0" fontId="34" fillId="5" borderId="66" xfId="0" applyFont="1" applyFill="1" applyBorder="1" applyAlignment="1">
      <alignment horizontal="center" vertical="center"/>
    </xf>
    <xf numFmtId="0" fontId="34" fillId="5" borderId="49" xfId="0" applyFont="1" applyFill="1" applyBorder="1" applyAlignment="1">
      <alignment horizontal="center" vertical="center"/>
    </xf>
    <xf numFmtId="0" fontId="34" fillId="5" borderId="66" xfId="0" applyFont="1" applyFill="1" applyBorder="1" applyAlignment="1">
      <alignment horizontal="center" vertical="center" wrapText="1"/>
    </xf>
    <xf numFmtId="0" fontId="34" fillId="5" borderId="49" xfId="0" applyFont="1" applyFill="1" applyBorder="1" applyAlignment="1">
      <alignment horizontal="center" vertical="center" wrapText="1"/>
    </xf>
    <xf numFmtId="0" fontId="34" fillId="5" borderId="38" xfId="0" applyFont="1" applyFill="1" applyBorder="1" applyAlignment="1">
      <alignment horizontal="center" vertical="center" wrapText="1"/>
    </xf>
    <xf numFmtId="0" fontId="34" fillId="5" borderId="53" xfId="0" applyFont="1" applyFill="1" applyBorder="1" applyAlignment="1">
      <alignment horizontal="center" vertical="center" wrapText="1"/>
    </xf>
    <xf numFmtId="0" fontId="2" fillId="0" borderId="71" xfId="0" applyFont="1" applyBorder="1" applyAlignment="1">
      <alignment horizontal="center" vertical="center" wrapText="1"/>
    </xf>
    <xf numFmtId="0" fontId="2" fillId="0" borderId="26" xfId="0" applyFont="1" applyBorder="1" applyAlignment="1">
      <alignment horizontal="center" vertical="center"/>
    </xf>
    <xf numFmtId="0" fontId="2" fillId="0" borderId="43" xfId="0" applyFont="1" applyBorder="1" applyAlignment="1">
      <alignment horizontal="center" vertical="center"/>
    </xf>
    <xf numFmtId="0" fontId="18" fillId="0" borderId="0" xfId="0" applyFont="1" applyAlignment="1">
      <alignment vertical="center" wrapText="1"/>
    </xf>
    <xf numFmtId="0" fontId="2" fillId="0" borderId="93" xfId="0" applyFont="1" applyBorder="1" applyAlignment="1">
      <alignment horizontal="center" vertical="center" wrapText="1"/>
    </xf>
    <xf numFmtId="3" fontId="33" fillId="0" borderId="0" xfId="5" applyNumberFormat="1" applyFont="1" applyFill="1" applyAlignment="1">
      <alignment horizontal="left" vertical="center"/>
    </xf>
    <xf numFmtId="0" fontId="33" fillId="0" borderId="0" xfId="0" applyFont="1" applyAlignment="1">
      <alignment horizontal="left" vertical="center"/>
    </xf>
    <xf numFmtId="3" fontId="28" fillId="0" borderId="0" xfId="5" applyNumberFormat="1" applyFont="1" applyFill="1" applyBorder="1" applyAlignment="1">
      <alignment horizontal="center" vertical="center"/>
    </xf>
    <xf numFmtId="0" fontId="28" fillId="0" borderId="0" xfId="0" applyFont="1" applyAlignment="1">
      <alignment horizontal="center" vertical="center"/>
    </xf>
    <xf numFmtId="0" fontId="2" fillId="5" borderId="20" xfId="0" applyFont="1" applyFill="1" applyBorder="1" applyAlignment="1">
      <alignment horizontal="center" vertical="center"/>
    </xf>
    <xf numFmtId="0" fontId="2" fillId="5" borderId="25" xfId="0" applyFont="1" applyFill="1" applyBorder="1" applyAlignment="1">
      <alignment horizontal="center" vertical="center"/>
    </xf>
    <xf numFmtId="0" fontId="2" fillId="5" borderId="26" xfId="0" applyFont="1" applyFill="1" applyBorder="1" applyAlignment="1">
      <alignment horizontal="center" vertical="center"/>
    </xf>
    <xf numFmtId="0" fontId="2" fillId="5" borderId="43" xfId="0" applyFont="1" applyFill="1" applyBorder="1" applyAlignment="1">
      <alignment horizontal="center" vertical="center"/>
    </xf>
    <xf numFmtId="0" fontId="2" fillId="5" borderId="77" xfId="0" applyFont="1" applyFill="1" applyBorder="1" applyAlignment="1">
      <alignment horizontal="center" vertical="center"/>
    </xf>
    <xf numFmtId="0" fontId="2" fillId="5" borderId="78" xfId="0" applyFont="1" applyFill="1" applyBorder="1" applyAlignment="1">
      <alignment horizontal="center" vertical="center"/>
    </xf>
    <xf numFmtId="0" fontId="2" fillId="5" borderId="77" xfId="0" applyFont="1" applyFill="1" applyBorder="1" applyAlignment="1">
      <alignment horizontal="center" vertical="center" wrapText="1"/>
    </xf>
    <xf numFmtId="0" fontId="2" fillId="5" borderId="78" xfId="0" applyFont="1" applyFill="1" applyBorder="1" applyAlignment="1">
      <alignment horizontal="center" vertical="center" wrapText="1"/>
    </xf>
    <xf numFmtId="0" fontId="2" fillId="0" borderId="66" xfId="0" applyFont="1" applyBorder="1" applyAlignment="1">
      <alignment horizontal="center" vertical="center" wrapText="1"/>
    </xf>
    <xf numFmtId="0" fontId="2" fillId="0" borderId="64" xfId="0" applyFont="1" applyBorder="1" applyAlignment="1">
      <alignment horizontal="center" vertical="center"/>
    </xf>
    <xf numFmtId="0" fontId="2" fillId="0" borderId="49" xfId="0" applyFont="1" applyBorder="1" applyAlignment="1">
      <alignment horizontal="center" vertical="center"/>
    </xf>
    <xf numFmtId="0" fontId="2" fillId="0" borderId="64"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72" xfId="0" applyFont="1" applyBorder="1" applyAlignment="1">
      <alignment horizontal="center" vertical="center"/>
    </xf>
    <xf numFmtId="0" fontId="2" fillId="0" borderId="34" xfId="0" applyFont="1" applyBorder="1" applyAlignment="1">
      <alignment horizontal="center" vertical="center"/>
    </xf>
    <xf numFmtId="0" fontId="2" fillId="0" borderId="63" xfId="0" applyFont="1" applyBorder="1" applyAlignment="1">
      <alignment horizontal="center" vertical="center" wrapText="1"/>
    </xf>
    <xf numFmtId="0" fontId="2" fillId="0" borderId="72" xfId="0" applyFont="1" applyBorder="1" applyAlignment="1">
      <alignment horizontal="center" vertical="center" wrapText="1"/>
    </xf>
    <xf numFmtId="0" fontId="2" fillId="6" borderId="104" xfId="0" applyFont="1" applyFill="1" applyBorder="1" applyAlignment="1">
      <alignment horizontal="center" vertical="center" wrapText="1"/>
    </xf>
    <xf numFmtId="0" fontId="2" fillId="6" borderId="84" xfId="0" applyFont="1" applyFill="1" applyBorder="1" applyAlignment="1">
      <alignment horizontal="center" vertical="center" wrapText="1"/>
    </xf>
    <xf numFmtId="0" fontId="2" fillId="6" borderId="108" xfId="0" applyFont="1" applyFill="1" applyBorder="1" applyAlignment="1">
      <alignment horizontal="center" vertical="center"/>
    </xf>
    <xf numFmtId="0" fontId="2" fillId="6" borderId="71" xfId="0" applyFont="1" applyFill="1" applyBorder="1" applyAlignment="1">
      <alignment horizontal="center" vertical="center"/>
    </xf>
    <xf numFmtId="0" fontId="2" fillId="6" borderId="81" xfId="0" applyFont="1" applyFill="1" applyBorder="1" applyAlignment="1">
      <alignment horizontal="center" vertical="center"/>
    </xf>
    <xf numFmtId="0" fontId="2" fillId="6" borderId="111" xfId="0" applyFont="1" applyFill="1" applyBorder="1" applyAlignment="1">
      <alignment horizontal="center" vertical="center" wrapText="1"/>
    </xf>
    <xf numFmtId="0" fontId="2" fillId="6" borderId="110" xfId="0" applyFont="1" applyFill="1" applyBorder="1" applyAlignment="1">
      <alignment horizontal="center" vertical="center" wrapText="1"/>
    </xf>
    <xf numFmtId="0" fontId="2" fillId="6" borderId="116" xfId="0" applyFont="1" applyFill="1" applyBorder="1" applyAlignment="1">
      <alignment horizontal="center" vertical="center" wrapText="1"/>
    </xf>
    <xf numFmtId="0" fontId="2" fillId="6" borderId="105" xfId="0" applyFont="1" applyFill="1" applyBorder="1" applyAlignment="1">
      <alignment horizontal="center" vertical="center" wrapText="1"/>
    </xf>
    <xf numFmtId="0" fontId="2" fillId="6" borderId="106" xfId="0" applyFont="1" applyFill="1" applyBorder="1" applyAlignment="1">
      <alignment horizontal="center" vertical="center" wrapText="1"/>
    </xf>
    <xf numFmtId="0" fontId="2" fillId="6" borderId="112" xfId="0" applyFont="1" applyFill="1" applyBorder="1" applyAlignment="1">
      <alignment horizontal="center" vertical="center" wrapText="1"/>
    </xf>
    <xf numFmtId="0" fontId="2" fillId="6" borderId="117" xfId="0" applyFont="1" applyFill="1" applyBorder="1" applyAlignment="1">
      <alignment horizontal="center" vertical="center" wrapText="1"/>
    </xf>
    <xf numFmtId="0" fontId="2" fillId="6" borderId="66" xfId="0" applyFont="1" applyFill="1" applyBorder="1" applyAlignment="1">
      <alignment horizontal="center" vertical="center"/>
    </xf>
    <xf numFmtId="0" fontId="2" fillId="6" borderId="64" xfId="0" applyFont="1" applyFill="1" applyBorder="1" applyAlignment="1">
      <alignment horizontal="center" vertical="center"/>
    </xf>
    <xf numFmtId="0" fontId="2" fillId="6" borderId="82" xfId="0" applyFont="1" applyFill="1" applyBorder="1" applyAlignment="1">
      <alignment horizontal="center" vertical="center"/>
    </xf>
    <xf numFmtId="0" fontId="2" fillId="6" borderId="107" xfId="0" applyFont="1" applyFill="1" applyBorder="1" applyAlignment="1">
      <alignment horizontal="center" vertical="center"/>
    </xf>
    <xf numFmtId="0" fontId="2" fillId="6" borderId="113" xfId="0" applyFont="1" applyFill="1" applyBorder="1" applyAlignment="1">
      <alignment horizontal="center" vertical="center"/>
    </xf>
    <xf numFmtId="0" fontId="2" fillId="6" borderId="118" xfId="0" applyFont="1" applyFill="1" applyBorder="1" applyAlignment="1">
      <alignment horizontal="center" vertical="center"/>
    </xf>
    <xf numFmtId="0" fontId="2" fillId="6" borderId="103" xfId="0" applyFont="1" applyFill="1" applyBorder="1" applyAlignment="1">
      <alignment horizontal="center" vertical="center" wrapText="1"/>
    </xf>
    <xf numFmtId="0" fontId="2" fillId="6" borderId="63" xfId="0" applyFont="1" applyFill="1" applyBorder="1" applyAlignment="1">
      <alignment horizontal="center" vertical="center"/>
    </xf>
    <xf numFmtId="0" fontId="2" fillId="6" borderId="72" xfId="0" applyFont="1" applyFill="1" applyBorder="1" applyAlignment="1">
      <alignment horizontal="center" vertical="center"/>
    </xf>
    <xf numFmtId="0" fontId="2" fillId="6" borderId="89" xfId="0" applyFont="1" applyFill="1" applyBorder="1" applyAlignment="1">
      <alignment horizontal="center" vertical="center"/>
    </xf>
    <xf numFmtId="0" fontId="2" fillId="6" borderId="102" xfId="0" applyFont="1" applyFill="1" applyBorder="1" applyAlignment="1">
      <alignment horizontal="center" vertical="center"/>
    </xf>
    <xf numFmtId="0" fontId="2" fillId="6" borderId="109" xfId="0" applyFont="1" applyFill="1" applyBorder="1" applyAlignment="1">
      <alignment horizontal="center" vertical="center"/>
    </xf>
    <xf numFmtId="0" fontId="2" fillId="6" borderId="115" xfId="0" applyFont="1" applyFill="1" applyBorder="1" applyAlignment="1">
      <alignment horizontal="center" vertical="center"/>
    </xf>
    <xf numFmtId="0" fontId="28" fillId="0" borderId="0" xfId="4" applyFont="1" applyAlignment="1">
      <alignment horizontal="center" vertical="center"/>
    </xf>
    <xf numFmtId="0" fontId="0" fillId="0" borderId="52" xfId="126" applyFont="1" applyBorder="1" applyAlignment="1">
      <alignment horizontal="left" vertical="center" indent="1"/>
    </xf>
    <xf numFmtId="38" fontId="13" fillId="0" borderId="38" xfId="132" applyFont="1" applyBorder="1" applyAlignment="1">
      <alignment horizontal="right" vertical="center"/>
    </xf>
    <xf numFmtId="38" fontId="13" fillId="0" borderId="53" xfId="132" applyFont="1" applyBorder="1" applyAlignment="1">
      <alignment horizontal="right" vertical="center"/>
    </xf>
    <xf numFmtId="0" fontId="23" fillId="0" borderId="63" xfId="126" applyFont="1" applyBorder="1" applyAlignment="1">
      <alignment horizontal="center" vertical="center" wrapText="1"/>
    </xf>
    <xf numFmtId="0" fontId="23" fillId="0" borderId="74" xfId="126" applyFont="1" applyBorder="1" applyAlignment="1">
      <alignment horizontal="center" vertical="center" wrapText="1"/>
    </xf>
    <xf numFmtId="0" fontId="23" fillId="0" borderId="34" xfId="126" applyFont="1" applyBorder="1" applyAlignment="1">
      <alignment horizontal="center" vertical="center" wrapText="1"/>
    </xf>
    <xf numFmtId="0" fontId="23" fillId="0" borderId="73" xfId="126" applyFont="1" applyBorder="1" applyAlignment="1">
      <alignment horizontal="center" vertical="center" wrapText="1"/>
    </xf>
    <xf numFmtId="0" fontId="0" fillId="0" borderId="52" xfId="126" applyFont="1" applyBorder="1" applyAlignment="1">
      <alignment horizontal="center" vertical="center"/>
    </xf>
    <xf numFmtId="0" fontId="27" fillId="0" borderId="38" xfId="126" applyFont="1" applyBorder="1" applyAlignment="1">
      <alignment horizontal="center" vertical="center"/>
    </xf>
    <xf numFmtId="0" fontId="27" fillId="0" borderId="53" xfId="126" applyFont="1" applyBorder="1" applyAlignment="1">
      <alignment horizontal="center" vertical="center"/>
    </xf>
    <xf numFmtId="0" fontId="23" fillId="0" borderId="52" xfId="126" applyFont="1" applyBorder="1" applyAlignment="1">
      <alignment horizontal="left" vertical="center" wrapText="1" indent="1"/>
    </xf>
    <xf numFmtId="0" fontId="0" fillId="0" borderId="38" xfId="126" applyFont="1" applyBorder="1" applyAlignment="1">
      <alignment horizontal="right" vertical="center"/>
    </xf>
    <xf numFmtId="0" fontId="0" fillId="0" borderId="53" xfId="126" applyFont="1" applyBorder="1" applyAlignment="1">
      <alignment horizontal="right" vertical="center"/>
    </xf>
    <xf numFmtId="0" fontId="21" fillId="0" borderId="137" xfId="134" applyFont="1" applyBorder="1" applyAlignment="1">
      <alignment vertical="center" textRotation="255" wrapText="1"/>
    </xf>
    <xf numFmtId="0" fontId="21" fillId="0" borderId="152" xfId="134" applyFont="1" applyBorder="1" applyAlignment="1">
      <alignment vertical="center" textRotation="255" wrapText="1"/>
    </xf>
    <xf numFmtId="0" fontId="21" fillId="0" borderId="152" xfId="134" applyFont="1" applyBorder="1" applyAlignment="1">
      <alignment horizontal="center" vertical="center" textRotation="255" wrapText="1"/>
    </xf>
    <xf numFmtId="0" fontId="21" fillId="0" borderId="137" xfId="134" applyFont="1" applyBorder="1" applyAlignment="1">
      <alignment horizontal="center" vertical="center" textRotation="255" wrapText="1"/>
    </xf>
    <xf numFmtId="0" fontId="21" fillId="0" borderId="160" xfId="134" applyFont="1" applyBorder="1" applyAlignment="1">
      <alignment horizontal="center" vertical="center" textRotation="255" wrapText="1"/>
    </xf>
    <xf numFmtId="0" fontId="21" fillId="0" borderId="162" xfId="134" applyFont="1" applyBorder="1" applyAlignment="1">
      <alignment vertical="center" textRotation="255" wrapText="1"/>
    </xf>
    <xf numFmtId="0" fontId="21" fillId="0" borderId="21" xfId="134" applyFont="1" applyBorder="1" applyAlignment="1">
      <alignment vertical="center" wrapText="1"/>
    </xf>
    <xf numFmtId="0" fontId="65" fillId="0" borderId="20" xfId="134" applyFont="1" applyBorder="1" applyAlignment="1">
      <alignment horizontal="center" vertical="center"/>
    </xf>
    <xf numFmtId="0" fontId="65" fillId="0" borderId="25" xfId="134" applyFont="1" applyBorder="1" applyAlignment="1">
      <alignment horizontal="center" vertical="center"/>
    </xf>
    <xf numFmtId="0" fontId="65" fillId="0" borderId="32" xfId="134" applyFont="1" applyBorder="1" applyAlignment="1">
      <alignment horizontal="center" vertical="center"/>
    </xf>
    <xf numFmtId="0" fontId="65" fillId="0" borderId="40" xfId="134" applyFont="1" applyBorder="1" applyAlignment="1">
      <alignment horizontal="center" vertical="center"/>
    </xf>
    <xf numFmtId="0" fontId="65" fillId="0" borderId="97" xfId="134" applyFont="1" applyBorder="1" applyAlignment="1">
      <alignment horizontal="center" vertical="center"/>
    </xf>
    <xf numFmtId="0" fontId="65" fillId="0" borderId="98" xfId="134" applyFont="1" applyBorder="1" applyAlignment="1">
      <alignment horizontal="center" vertical="center"/>
    </xf>
    <xf numFmtId="0" fontId="21" fillId="0" borderId="135" xfId="134" applyFont="1" applyBorder="1" applyAlignment="1">
      <alignment horizontal="center" vertical="center"/>
    </xf>
    <xf numFmtId="0" fontId="13" fillId="0" borderId="137" xfId="133" applyBorder="1">
      <alignment vertical="center"/>
    </xf>
    <xf numFmtId="0" fontId="13" fillId="0" borderId="140" xfId="133" applyBorder="1">
      <alignment vertical="center"/>
    </xf>
    <xf numFmtId="0" fontId="21" fillId="0" borderId="136" xfId="134" applyFont="1" applyBorder="1" applyAlignment="1">
      <alignment horizontal="center" vertical="center"/>
    </xf>
    <xf numFmtId="0" fontId="13" fillId="0" borderId="138" xfId="133" applyBorder="1">
      <alignment vertical="center"/>
    </xf>
    <xf numFmtId="0" fontId="13" fillId="0" borderId="141" xfId="133" applyBorder="1">
      <alignment vertical="center"/>
    </xf>
    <xf numFmtId="0" fontId="21" fillId="0" borderId="20" xfId="134" applyFont="1" applyBorder="1" applyAlignment="1">
      <alignment horizontal="center" vertical="center" wrapText="1"/>
    </xf>
    <xf numFmtId="0" fontId="13" fillId="0" borderId="21" xfId="133" applyBorder="1">
      <alignment vertical="center"/>
    </xf>
    <xf numFmtId="0" fontId="13" fillId="0" borderId="25" xfId="133" applyBorder="1">
      <alignment vertical="center"/>
    </xf>
    <xf numFmtId="0" fontId="13" fillId="0" borderId="139" xfId="133" applyBorder="1">
      <alignment vertical="center"/>
    </xf>
    <xf numFmtId="0" fontId="13" fillId="0" borderId="127" xfId="133" applyBorder="1">
      <alignment vertical="center"/>
    </xf>
    <xf numFmtId="0" fontId="13" fillId="0" borderId="95" xfId="133" applyBorder="1">
      <alignment vertical="center"/>
    </xf>
    <xf numFmtId="0" fontId="18" fillId="0" borderId="0" xfId="4" applyFont="1" applyAlignment="1">
      <alignment vertical="center" wrapText="1"/>
    </xf>
    <xf numFmtId="0" fontId="18" fillId="0" borderId="0" xfId="4" applyFont="1" applyAlignment="1">
      <alignment horizontal="left" vertical="center" wrapText="1"/>
    </xf>
    <xf numFmtId="0" fontId="18" fillId="0" borderId="0" xfId="4" applyFont="1" applyAlignment="1">
      <alignment horizontal="left" vertical="center"/>
    </xf>
    <xf numFmtId="0" fontId="18" fillId="0" borderId="65" xfId="4" applyFont="1" applyBorder="1" applyAlignment="1">
      <alignment vertical="center" wrapText="1"/>
    </xf>
    <xf numFmtId="0" fontId="18" fillId="0" borderId="63" xfId="4" applyFont="1" applyBorder="1" applyAlignment="1">
      <alignment vertical="center" textRotation="255" wrapText="1"/>
    </xf>
    <xf numFmtId="0" fontId="18" fillId="0" borderId="72" xfId="4" applyFont="1" applyBorder="1" applyAlignment="1">
      <alignment vertical="center" textRotation="255" wrapText="1"/>
    </xf>
    <xf numFmtId="0" fontId="18" fillId="0" borderId="34" xfId="4" applyFont="1" applyBorder="1" applyAlignment="1">
      <alignment vertical="center" textRotation="255" wrapText="1"/>
    </xf>
    <xf numFmtId="0" fontId="18" fillId="0" borderId="66" xfId="4" applyFont="1" applyBorder="1" applyAlignment="1">
      <alignment vertical="center" textRotation="255" wrapText="1"/>
    </xf>
    <xf numFmtId="0" fontId="18" fillId="0" borderId="64" xfId="4" applyFont="1" applyBorder="1" applyAlignment="1">
      <alignment vertical="center" textRotation="255" wrapText="1"/>
    </xf>
    <xf numFmtId="0" fontId="18" fillId="0" borderId="49" xfId="4" applyFont="1" applyBorder="1" applyAlignment="1">
      <alignment vertical="center" textRotation="255" wrapText="1"/>
    </xf>
    <xf numFmtId="0" fontId="3" fillId="0" borderId="65" xfId="4" applyFont="1" applyBorder="1" applyAlignment="1">
      <alignment horizontal="left" vertical="center" wrapText="1"/>
    </xf>
    <xf numFmtId="204" fontId="0" fillId="0" borderId="52" xfId="125" applyNumberFormat="1" applyFont="1" applyBorder="1" applyAlignment="1">
      <alignment horizontal="center" vertical="center" wrapText="1"/>
    </xf>
    <xf numFmtId="204" fontId="13" fillId="0" borderId="52" xfId="125" applyNumberFormat="1" applyBorder="1" applyAlignment="1">
      <alignment horizontal="center" vertical="center" wrapText="1"/>
    </xf>
    <xf numFmtId="0" fontId="0" fillId="0" borderId="66" xfId="125" applyFont="1" applyBorder="1" applyAlignment="1">
      <alignment horizontal="center" vertical="center" wrapText="1"/>
    </xf>
    <xf numFmtId="0" fontId="13" fillId="0" borderId="64" xfId="125" applyBorder="1" applyAlignment="1">
      <alignment horizontal="center" vertical="center"/>
    </xf>
    <xf numFmtId="0" fontId="13" fillId="0" borderId="49" xfId="125" applyBorder="1" applyAlignment="1">
      <alignment horizontal="center" vertical="center"/>
    </xf>
    <xf numFmtId="0" fontId="0" fillId="0" borderId="63" xfId="125" applyFont="1" applyBorder="1" applyAlignment="1">
      <alignment horizontal="center" vertical="center"/>
    </xf>
    <xf numFmtId="0" fontId="0" fillId="0" borderId="34" xfId="125" applyFont="1" applyBorder="1" applyAlignment="1">
      <alignment horizontal="center" vertical="center"/>
    </xf>
    <xf numFmtId="0" fontId="13" fillId="0" borderId="66" xfId="125" applyBorder="1" applyAlignment="1">
      <alignment horizontal="center" vertical="center"/>
    </xf>
    <xf numFmtId="0" fontId="0" fillId="0" borderId="52" xfId="125" applyFont="1" applyBorder="1" applyAlignment="1">
      <alignment horizontal="center" vertical="center"/>
    </xf>
    <xf numFmtId="0" fontId="0" fillId="0" borderId="38" xfId="125" applyFont="1" applyBorder="1" applyAlignment="1">
      <alignment horizontal="center" vertical="center"/>
    </xf>
    <xf numFmtId="0" fontId="0" fillId="0" borderId="53" xfId="125" applyFont="1" applyBorder="1" applyAlignment="1">
      <alignment horizontal="center" vertical="center"/>
    </xf>
    <xf numFmtId="0" fontId="28" fillId="0" borderId="0" xfId="125" applyFont="1" applyAlignment="1">
      <alignment horizontal="center" vertical="center"/>
    </xf>
    <xf numFmtId="0" fontId="13" fillId="0" borderId="52" xfId="125" applyBorder="1" applyAlignment="1">
      <alignment horizontal="center" vertical="center"/>
    </xf>
    <xf numFmtId="0" fontId="21" fillId="0" borderId="38" xfId="125" applyFont="1" applyBorder="1" applyAlignment="1">
      <alignment horizontal="center" vertical="center"/>
    </xf>
    <xf numFmtId="0" fontId="21" fillId="0" borderId="53" xfId="125" applyFont="1" applyBorder="1" applyAlignment="1">
      <alignment horizontal="center" vertical="center"/>
    </xf>
    <xf numFmtId="0" fontId="0" fillId="0" borderId="38" xfId="125" applyFont="1" applyBorder="1" applyAlignment="1">
      <alignment horizontal="center" vertical="center" wrapText="1"/>
    </xf>
    <xf numFmtId="0" fontId="13" fillId="0" borderId="53" xfId="125" applyBorder="1" applyAlignment="1">
      <alignment horizontal="center" vertical="center" wrapText="1"/>
    </xf>
    <xf numFmtId="0" fontId="0" fillId="6" borderId="52" xfId="125" applyFont="1" applyFill="1" applyBorder="1" applyAlignment="1">
      <alignment horizontal="center" vertical="center"/>
    </xf>
    <xf numFmtId="0" fontId="13" fillId="6" borderId="52" xfId="125" applyFill="1" applyBorder="1" applyAlignment="1">
      <alignment horizontal="center" vertical="center"/>
    </xf>
  </cellXfs>
  <cellStyles count="136">
    <cellStyle name="，付 .0桁" xfId="9" xr:uid="{00000000-0005-0000-0000-000000000000}"/>
    <cellStyle name="=C:\WINDOWS\SYSTEM32\COMMAND.COM" xfId="10" xr:uid="{00000000-0005-0000-0000-000001000000}"/>
    <cellStyle name="blank" xfId="11" xr:uid="{00000000-0005-0000-0000-000002000000}"/>
    <cellStyle name="Calc Currency (0)" xfId="12" xr:uid="{00000000-0005-0000-0000-000003000000}"/>
    <cellStyle name="Calc Currency (2)" xfId="13" xr:uid="{00000000-0005-0000-0000-000004000000}"/>
    <cellStyle name="Calc Percent (0)" xfId="14" xr:uid="{00000000-0005-0000-0000-000005000000}"/>
    <cellStyle name="Calc Percent (1)" xfId="15" xr:uid="{00000000-0005-0000-0000-000006000000}"/>
    <cellStyle name="Calc Percent (2)" xfId="16" xr:uid="{00000000-0005-0000-0000-000007000000}"/>
    <cellStyle name="Calc Units (0)" xfId="17" xr:uid="{00000000-0005-0000-0000-000008000000}"/>
    <cellStyle name="Calc Units (1)" xfId="18" xr:uid="{00000000-0005-0000-0000-000009000000}"/>
    <cellStyle name="Calc Units (2)" xfId="19" xr:uid="{00000000-0005-0000-0000-00000A000000}"/>
    <cellStyle name="Comma  - Style1" xfId="20" xr:uid="{00000000-0005-0000-0000-00000B000000}"/>
    <cellStyle name="Comma  - Style2" xfId="21" xr:uid="{00000000-0005-0000-0000-00000C000000}"/>
    <cellStyle name="Comma  - Style3" xfId="22" xr:uid="{00000000-0005-0000-0000-00000D000000}"/>
    <cellStyle name="Comma  - Style4" xfId="23" xr:uid="{00000000-0005-0000-0000-00000E000000}"/>
    <cellStyle name="Comma  - Style5" xfId="24" xr:uid="{00000000-0005-0000-0000-00000F000000}"/>
    <cellStyle name="Comma  - Style6" xfId="25" xr:uid="{00000000-0005-0000-0000-000010000000}"/>
    <cellStyle name="Comma  - Style7" xfId="26" xr:uid="{00000000-0005-0000-0000-000011000000}"/>
    <cellStyle name="Comma  - Style8" xfId="27" xr:uid="{00000000-0005-0000-0000-000012000000}"/>
    <cellStyle name="Comma [0]_#6 Temps &amp; Contractors" xfId="28" xr:uid="{00000000-0005-0000-0000-000013000000}"/>
    <cellStyle name="Comma [00]" xfId="29" xr:uid="{00000000-0005-0000-0000-000014000000}"/>
    <cellStyle name="Comma_#6 Temps &amp; Contractors" xfId="30" xr:uid="{00000000-0005-0000-0000-000015000000}"/>
    <cellStyle name="Currency [0]_#6 Temps &amp; Contractors" xfId="31" xr:uid="{00000000-0005-0000-0000-000016000000}"/>
    <cellStyle name="Currency [00]" xfId="32" xr:uid="{00000000-0005-0000-0000-000017000000}"/>
    <cellStyle name="Currency_#6 Temps &amp; Contractors" xfId="33" xr:uid="{00000000-0005-0000-0000-000018000000}"/>
    <cellStyle name="Date Short" xfId="34" xr:uid="{00000000-0005-0000-0000-000019000000}"/>
    <cellStyle name="Enter Currency (0)" xfId="35" xr:uid="{00000000-0005-0000-0000-00001A000000}"/>
    <cellStyle name="Enter Currency (2)" xfId="36" xr:uid="{00000000-0005-0000-0000-00001B000000}"/>
    <cellStyle name="Enter Units (0)" xfId="37" xr:uid="{00000000-0005-0000-0000-00001C000000}"/>
    <cellStyle name="Enter Units (1)" xfId="38" xr:uid="{00000000-0005-0000-0000-00001D000000}"/>
    <cellStyle name="Enter Units (2)" xfId="39" xr:uid="{00000000-0005-0000-0000-00001E000000}"/>
    <cellStyle name="entry" xfId="40" xr:uid="{00000000-0005-0000-0000-00001F000000}"/>
    <cellStyle name="Followed Hyperlink" xfId="41" xr:uid="{00000000-0005-0000-0000-000020000000}"/>
    <cellStyle name="Grey" xfId="42" xr:uid="{00000000-0005-0000-0000-000021000000}"/>
    <cellStyle name="Header" xfId="43" xr:uid="{00000000-0005-0000-0000-000022000000}"/>
    <cellStyle name="Header1" xfId="44" xr:uid="{00000000-0005-0000-0000-000023000000}"/>
    <cellStyle name="Header2" xfId="45" xr:uid="{00000000-0005-0000-0000-000024000000}"/>
    <cellStyle name="Hyperlink" xfId="46" xr:uid="{00000000-0005-0000-0000-000025000000}"/>
    <cellStyle name="Input [yellow]" xfId="47" xr:uid="{00000000-0005-0000-0000-000026000000}"/>
    <cellStyle name="Link Currency (0)" xfId="48" xr:uid="{00000000-0005-0000-0000-000027000000}"/>
    <cellStyle name="Link Currency (2)" xfId="49" xr:uid="{00000000-0005-0000-0000-000028000000}"/>
    <cellStyle name="Link Units (0)" xfId="50" xr:uid="{00000000-0005-0000-0000-000029000000}"/>
    <cellStyle name="Link Units (1)" xfId="51" xr:uid="{00000000-0005-0000-0000-00002A000000}"/>
    <cellStyle name="Link Units (2)" xfId="52" xr:uid="{00000000-0005-0000-0000-00002B000000}"/>
    <cellStyle name="Normal - Style1" xfId="53" xr:uid="{00000000-0005-0000-0000-00002C000000}"/>
    <cellStyle name="Normal_# 41-Market &amp;Trends" xfId="54" xr:uid="{00000000-0005-0000-0000-00002D000000}"/>
    <cellStyle name="NotApplicable" xfId="55" xr:uid="{00000000-0005-0000-0000-00002E000000}"/>
    <cellStyle name="ParaBirimi [0]_RESULTS" xfId="56" xr:uid="{00000000-0005-0000-0000-00002F000000}"/>
    <cellStyle name="ParaBirimi_RESULTS" xfId="57" xr:uid="{00000000-0005-0000-0000-000030000000}"/>
    <cellStyle name="Percent (0)" xfId="58" xr:uid="{00000000-0005-0000-0000-000031000000}"/>
    <cellStyle name="Percent [0]" xfId="59" xr:uid="{00000000-0005-0000-0000-000032000000}"/>
    <cellStyle name="Percent [00]" xfId="60" xr:uid="{00000000-0005-0000-0000-000033000000}"/>
    <cellStyle name="Percent [2]" xfId="61" xr:uid="{00000000-0005-0000-0000-000034000000}"/>
    <cellStyle name="Percent_#6 Temps &amp; Contractors" xfId="62" xr:uid="{00000000-0005-0000-0000-000035000000}"/>
    <cellStyle name="PrePop Currency (0)" xfId="63" xr:uid="{00000000-0005-0000-0000-000036000000}"/>
    <cellStyle name="PrePop Currency (2)" xfId="64" xr:uid="{00000000-0005-0000-0000-000037000000}"/>
    <cellStyle name="PrePop Units (0)" xfId="65" xr:uid="{00000000-0005-0000-0000-000038000000}"/>
    <cellStyle name="PrePop Units (1)" xfId="66" xr:uid="{00000000-0005-0000-0000-000039000000}"/>
    <cellStyle name="PrePop Units (2)" xfId="67" xr:uid="{00000000-0005-0000-0000-00003A000000}"/>
    <cellStyle name="price" xfId="68" xr:uid="{00000000-0005-0000-0000-00003B000000}"/>
    <cellStyle name="ProblemFunc" xfId="69" xr:uid="{00000000-0005-0000-0000-00003C000000}"/>
    <cellStyle name="PSChar" xfId="70" xr:uid="{00000000-0005-0000-0000-00003D000000}"/>
    <cellStyle name="PSDate" xfId="71" xr:uid="{00000000-0005-0000-0000-00003E000000}"/>
    <cellStyle name="PSDec" xfId="72" xr:uid="{00000000-0005-0000-0000-00003F000000}"/>
    <cellStyle name="PSHeading" xfId="73" xr:uid="{00000000-0005-0000-0000-000040000000}"/>
    <cellStyle name="PSInt" xfId="74" xr:uid="{00000000-0005-0000-0000-000041000000}"/>
    <cellStyle name="PSSpacer" xfId="75" xr:uid="{00000000-0005-0000-0000-000042000000}"/>
    <cellStyle name="revised" xfId="76" xr:uid="{00000000-0005-0000-0000-000043000000}"/>
    <cellStyle name="s]_x000d__x000a_load=_x000d__x000a_Beep=yes_x000d__x000a_NullPort=None_x000d__x000a_BorderWidth=3_x000d__x000a_CursorBlinkRate=530_x000d__x000a_DoubleClickSpeed=452_x000d__x000a_Programs=com exe bat pif_x000d_" xfId="77" xr:uid="{00000000-0005-0000-0000-000044000000}"/>
    <cellStyle name="section" xfId="78" xr:uid="{00000000-0005-0000-0000-000045000000}"/>
    <cellStyle name="subhead" xfId="79" xr:uid="{00000000-0005-0000-0000-000046000000}"/>
    <cellStyle name="TableBody" xfId="80" xr:uid="{00000000-0005-0000-0000-000047000000}"/>
    <cellStyle name="Text Indent A" xfId="81" xr:uid="{00000000-0005-0000-0000-000048000000}"/>
    <cellStyle name="Text Indent B" xfId="82" xr:uid="{00000000-0005-0000-0000-000049000000}"/>
    <cellStyle name="Text Indent C" xfId="83" xr:uid="{00000000-0005-0000-0000-00004A000000}"/>
    <cellStyle name="TextEntry" xfId="84" xr:uid="{00000000-0005-0000-0000-00004B000000}"/>
    <cellStyle name="title" xfId="85" xr:uid="{00000000-0005-0000-0000-00004C000000}"/>
    <cellStyle name="Virg・ [0]_RESULTS" xfId="86" xr:uid="{00000000-0005-0000-0000-00004D000000}"/>
    <cellStyle name="Virg・_RESULTS" xfId="87" xr:uid="{00000000-0005-0000-0000-00004E000000}"/>
    <cellStyle name="オブジェクト入力セル" xfId="88" xr:uid="{00000000-0005-0000-0000-00004F000000}"/>
    <cellStyle name="スタイル 1" xfId="89" xr:uid="{00000000-0005-0000-0000-000050000000}"/>
    <cellStyle name="スタイル 10" xfId="90" xr:uid="{00000000-0005-0000-0000-000051000000}"/>
    <cellStyle name="スタイル 11" xfId="91" xr:uid="{00000000-0005-0000-0000-000052000000}"/>
    <cellStyle name="スタイル 12" xfId="92" xr:uid="{00000000-0005-0000-0000-000053000000}"/>
    <cellStyle name="スタイル 2" xfId="93" xr:uid="{00000000-0005-0000-0000-000054000000}"/>
    <cellStyle name="スタイル 3" xfId="94" xr:uid="{00000000-0005-0000-0000-000055000000}"/>
    <cellStyle name="スタイル 4" xfId="95" xr:uid="{00000000-0005-0000-0000-000056000000}"/>
    <cellStyle name="スタイル 5" xfId="96" xr:uid="{00000000-0005-0000-0000-000057000000}"/>
    <cellStyle name="スタイル 6" xfId="97" xr:uid="{00000000-0005-0000-0000-000058000000}"/>
    <cellStyle name="スタイル 7" xfId="98" xr:uid="{00000000-0005-0000-0000-000059000000}"/>
    <cellStyle name="スタイル 8" xfId="99" xr:uid="{00000000-0005-0000-0000-00005A000000}"/>
    <cellStyle name="スタイル 9" xfId="100" xr:uid="{00000000-0005-0000-0000-00005B000000}"/>
    <cellStyle name="ﾄ褊褂燾・[0]_PERSONAL" xfId="101" xr:uid="{00000000-0005-0000-0000-00005C000000}"/>
    <cellStyle name="ﾄ褊褂燾饑PERSONAL" xfId="102" xr:uid="{00000000-0005-0000-0000-00005D000000}"/>
    <cellStyle name="パーセント 2" xfId="103" xr:uid="{00000000-0005-0000-0000-00005E000000}"/>
    <cellStyle name="パーセント 3" xfId="8" xr:uid="{00000000-0005-0000-0000-00005F000000}"/>
    <cellStyle name="ﾎ磊隆_PERSONAL" xfId="104" xr:uid="{00000000-0005-0000-0000-000060000000}"/>
    <cellStyle name="マクロ入力セル" xfId="105" xr:uid="{00000000-0005-0000-0000-000061000000}"/>
    <cellStyle name="ﾔ竟瑙糺・[0]_PERSONAL" xfId="106" xr:uid="{00000000-0005-0000-0000-000062000000}"/>
    <cellStyle name="ﾔ竟瑙糺饑PERSONAL" xfId="107" xr:uid="{00000000-0005-0000-0000-000063000000}"/>
    <cellStyle name="丸ゴシ" xfId="108" xr:uid="{00000000-0005-0000-0000-000064000000}"/>
    <cellStyle name="桁蟻唇Ｆ [0.00]_H8_10月度集計" xfId="109" xr:uid="{00000000-0005-0000-0000-000065000000}"/>
    <cellStyle name="桁蟻唇Ｆ_H8_10月度集計" xfId="110" xr:uid="{00000000-0005-0000-0000-000066000000}"/>
    <cellStyle name="桁区切り" xfId="132" builtinId="6"/>
    <cellStyle name="桁区切り [0.000]" xfId="111" xr:uid="{00000000-0005-0000-0000-000067000000}"/>
    <cellStyle name="桁区切り 2" xfId="112" xr:uid="{00000000-0005-0000-0000-000068000000}"/>
    <cellStyle name="桁区切り 2 2" xfId="5" xr:uid="{00000000-0005-0000-0000-000069000000}"/>
    <cellStyle name="桁区切り 3" xfId="113" xr:uid="{00000000-0005-0000-0000-00006A000000}"/>
    <cellStyle name="桁区切り 4" xfId="114" xr:uid="{00000000-0005-0000-0000-00006B000000}"/>
    <cellStyle name="桁区切り 4 2" xfId="115" xr:uid="{00000000-0005-0000-0000-00006C000000}"/>
    <cellStyle name="桁区切り 5" xfId="7" xr:uid="{00000000-0005-0000-0000-00006D000000}"/>
    <cellStyle name="見出し1" xfId="116" xr:uid="{00000000-0005-0000-0000-00006E000000}"/>
    <cellStyle name="見出し2" xfId="117" xr:uid="{00000000-0005-0000-0000-00006F000000}"/>
    <cellStyle name="属性類" xfId="118" xr:uid="{00000000-0005-0000-0000-000070000000}"/>
    <cellStyle name="脱浦 [0.00]_134組織" xfId="119" xr:uid="{00000000-0005-0000-0000-000071000000}"/>
    <cellStyle name="脱浦_134組織" xfId="120" xr:uid="{00000000-0005-0000-0000-000072000000}"/>
    <cellStyle name="通浦 [0.00]_laroux" xfId="121" xr:uid="{00000000-0005-0000-0000-000073000000}"/>
    <cellStyle name="通浦_laroux" xfId="122" xr:uid="{00000000-0005-0000-0000-000074000000}"/>
    <cellStyle name="入力セル" xfId="123" xr:uid="{00000000-0005-0000-0000-000075000000}"/>
    <cellStyle name="標準" xfId="0" builtinId="0"/>
    <cellStyle name="標準 2" xfId="124" xr:uid="{00000000-0005-0000-0000-000077000000}"/>
    <cellStyle name="標準 2 2" xfId="125" xr:uid="{00000000-0005-0000-0000-000078000000}"/>
    <cellStyle name="標準 2 2 2" xfId="126" xr:uid="{00000000-0005-0000-0000-000079000000}"/>
    <cellStyle name="標準 3" xfId="127" xr:uid="{00000000-0005-0000-0000-00007A000000}"/>
    <cellStyle name="標準 3 2" xfId="4" xr:uid="{00000000-0005-0000-0000-00007B000000}"/>
    <cellStyle name="標準 4" xfId="2" xr:uid="{00000000-0005-0000-0000-00007C000000}"/>
    <cellStyle name="標準 4 2" xfId="135" xr:uid="{D277F2CE-5DEB-4398-8E73-BCED18E2FFB4}"/>
    <cellStyle name="標準 5" xfId="128" xr:uid="{00000000-0005-0000-0000-00007D000000}"/>
    <cellStyle name="標準 6" xfId="133" xr:uid="{3C3238A1-A1CD-4BC8-9BE0-0968DF44A269}"/>
    <cellStyle name="標準_Book1" xfId="3" xr:uid="{00000000-0005-0000-0000-00007E000000}"/>
    <cellStyle name="標準_様式案" xfId="6" xr:uid="{00000000-0005-0000-0000-00007F000000}"/>
    <cellStyle name="標準_様式集（Excel）黒" xfId="1" xr:uid="{00000000-0005-0000-0000-000080000000}"/>
    <cellStyle name="標準_用役費補足" xfId="134" xr:uid="{D52EC554-21E5-4117-8160-3442B6F4C15A}"/>
    <cellStyle name="標準Ａ" xfId="129" xr:uid="{00000000-0005-0000-0000-000081000000}"/>
    <cellStyle name="未定義" xfId="130" xr:uid="{00000000-0005-0000-0000-000082000000}"/>
    <cellStyle name="未定義 2" xfId="131" xr:uid="{00000000-0005-0000-0000-000083000000}"/>
  </cellStyles>
  <dxfs count="2">
    <dxf>
      <font>
        <condense val="0"/>
        <extend val="0"/>
        <color auto="1"/>
      </font>
    </dxf>
    <dxf>
      <font>
        <condense val="0"/>
        <extend val="0"/>
        <color auto="1"/>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9" Type="http://schemas.openxmlformats.org/officeDocument/2006/relationships/externalLink" Target="externalLinks/externalLink28.xml"/><Relationship Id="rId21" Type="http://schemas.openxmlformats.org/officeDocument/2006/relationships/externalLink" Target="externalLinks/externalLink10.xml"/><Relationship Id="rId34" Type="http://schemas.openxmlformats.org/officeDocument/2006/relationships/externalLink" Target="externalLinks/externalLink23.xml"/><Relationship Id="rId42" Type="http://schemas.openxmlformats.org/officeDocument/2006/relationships/externalLink" Target="externalLinks/externalLink31.xml"/><Relationship Id="rId47" Type="http://schemas.openxmlformats.org/officeDocument/2006/relationships/externalLink" Target="externalLinks/externalLink36.xml"/><Relationship Id="rId50" Type="http://schemas.openxmlformats.org/officeDocument/2006/relationships/externalLink" Target="externalLinks/externalLink39.xml"/><Relationship Id="rId55" Type="http://schemas.openxmlformats.org/officeDocument/2006/relationships/externalLink" Target="externalLinks/externalLink4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5.xml"/><Relationship Id="rId29" Type="http://schemas.openxmlformats.org/officeDocument/2006/relationships/externalLink" Target="externalLinks/externalLink18.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40" Type="http://schemas.openxmlformats.org/officeDocument/2006/relationships/externalLink" Target="externalLinks/externalLink29.xml"/><Relationship Id="rId45" Type="http://schemas.openxmlformats.org/officeDocument/2006/relationships/externalLink" Target="externalLinks/externalLink34.xml"/><Relationship Id="rId53" Type="http://schemas.openxmlformats.org/officeDocument/2006/relationships/externalLink" Target="externalLinks/externalLink42.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externalLink" Target="externalLinks/externalLink32.xml"/><Relationship Id="rId48" Type="http://schemas.openxmlformats.org/officeDocument/2006/relationships/externalLink" Target="externalLinks/externalLink37.xml"/><Relationship Id="rId56" Type="http://schemas.openxmlformats.org/officeDocument/2006/relationships/externalLink" Target="externalLinks/externalLink45.xml"/><Relationship Id="rId8" Type="http://schemas.openxmlformats.org/officeDocument/2006/relationships/worksheet" Target="worksheets/sheet8.xml"/><Relationship Id="rId51" Type="http://schemas.openxmlformats.org/officeDocument/2006/relationships/externalLink" Target="externalLinks/externalLink40.xml"/><Relationship Id="rId3" Type="http://schemas.openxmlformats.org/officeDocument/2006/relationships/worksheet" Target="worksheets/sheet3.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externalLink" Target="externalLinks/externalLink27.xml"/><Relationship Id="rId46" Type="http://schemas.openxmlformats.org/officeDocument/2006/relationships/externalLink" Target="externalLinks/externalLink35.xml"/><Relationship Id="rId59" Type="http://schemas.openxmlformats.org/officeDocument/2006/relationships/sharedStrings" Target="sharedStrings.xml"/><Relationship Id="rId20" Type="http://schemas.openxmlformats.org/officeDocument/2006/relationships/externalLink" Target="externalLinks/externalLink9.xml"/><Relationship Id="rId41" Type="http://schemas.openxmlformats.org/officeDocument/2006/relationships/externalLink" Target="externalLinks/externalLink30.xml"/><Relationship Id="rId54" Type="http://schemas.openxmlformats.org/officeDocument/2006/relationships/externalLink" Target="externalLinks/externalLink4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49" Type="http://schemas.openxmlformats.org/officeDocument/2006/relationships/externalLink" Target="externalLinks/externalLink38.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externalLink" Target="externalLinks/externalLink20.xml"/><Relationship Id="rId44" Type="http://schemas.openxmlformats.org/officeDocument/2006/relationships/externalLink" Target="externalLinks/externalLink33.xml"/><Relationship Id="rId52" Type="http://schemas.openxmlformats.org/officeDocument/2006/relationships/externalLink" Target="externalLinks/externalLink41.xml"/><Relationship Id="rId6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0</xdr:rowOff>
    </xdr:from>
    <xdr:to>
      <xdr:col>10</xdr:col>
      <xdr:colOff>9525</xdr:colOff>
      <xdr:row>8</xdr:row>
      <xdr:rowOff>0</xdr:rowOff>
    </xdr:to>
    <xdr:sp macro="" textlink="">
      <xdr:nvSpPr>
        <xdr:cNvPr id="2" name="Line 8">
          <a:extLst>
            <a:ext uri="{FF2B5EF4-FFF2-40B4-BE49-F238E27FC236}">
              <a16:creationId xmlns:a16="http://schemas.microsoft.com/office/drawing/2014/main" id="{00000000-0008-0000-0000-000002000000}"/>
            </a:ext>
          </a:extLst>
        </xdr:cNvPr>
        <xdr:cNvSpPr>
          <a:spLocks noChangeShapeType="1"/>
        </xdr:cNvSpPr>
      </xdr:nvSpPr>
      <xdr:spPr bwMode="auto">
        <a:xfrm>
          <a:off x="678180" y="1196340"/>
          <a:ext cx="5511165" cy="0"/>
        </a:xfrm>
        <a:prstGeom prst="line">
          <a:avLst/>
        </a:prstGeom>
        <a:noFill/>
        <a:ln w="57150" cmpd="thinThick">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742950</xdr:colOff>
      <xdr:row>15</xdr:row>
      <xdr:rowOff>19050</xdr:rowOff>
    </xdr:from>
    <xdr:to>
      <xdr:col>10</xdr:col>
      <xdr:colOff>0</xdr:colOff>
      <xdr:row>15</xdr:row>
      <xdr:rowOff>19050</xdr:rowOff>
    </xdr:to>
    <xdr:sp macro="" textlink="">
      <xdr:nvSpPr>
        <xdr:cNvPr id="3" name="Line 9">
          <a:extLst>
            <a:ext uri="{FF2B5EF4-FFF2-40B4-BE49-F238E27FC236}">
              <a16:creationId xmlns:a16="http://schemas.microsoft.com/office/drawing/2014/main" id="{00000000-0008-0000-0000-000003000000}"/>
            </a:ext>
          </a:extLst>
        </xdr:cNvPr>
        <xdr:cNvSpPr>
          <a:spLocks noChangeShapeType="1"/>
        </xdr:cNvSpPr>
      </xdr:nvSpPr>
      <xdr:spPr bwMode="auto">
        <a:xfrm>
          <a:off x="742950" y="3781425"/>
          <a:ext cx="6134100" cy="0"/>
        </a:xfrm>
        <a:prstGeom prst="line">
          <a:avLst/>
        </a:prstGeom>
        <a:noFill/>
        <a:ln w="57150" cmpd="thickThin">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45</xdr:row>
      <xdr:rowOff>0</xdr:rowOff>
    </xdr:from>
    <xdr:to>
      <xdr:col>2</xdr:col>
      <xdr:colOff>0</xdr:colOff>
      <xdr:row>45</xdr:row>
      <xdr:rowOff>0</xdr:rowOff>
    </xdr:to>
    <xdr:sp macro="" textlink="">
      <xdr:nvSpPr>
        <xdr:cNvPr id="2" name="Line 2">
          <a:extLst>
            <a:ext uri="{FF2B5EF4-FFF2-40B4-BE49-F238E27FC236}">
              <a16:creationId xmlns:a16="http://schemas.microsoft.com/office/drawing/2014/main" id="{00000000-0008-0000-0400-000002000000}"/>
            </a:ext>
          </a:extLst>
        </xdr:cNvPr>
        <xdr:cNvSpPr>
          <a:spLocks noChangeShapeType="1"/>
        </xdr:cNvSpPr>
      </xdr:nvSpPr>
      <xdr:spPr bwMode="auto">
        <a:xfrm flipH="1" flipV="1">
          <a:off x="161925" y="9182100"/>
          <a:ext cx="2657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45</xdr:row>
      <xdr:rowOff>0</xdr:rowOff>
    </xdr:from>
    <xdr:to>
      <xdr:col>1</xdr:col>
      <xdr:colOff>0</xdr:colOff>
      <xdr:row>45</xdr:row>
      <xdr:rowOff>0</xdr:rowOff>
    </xdr:to>
    <xdr:sp macro="" textlink="">
      <xdr:nvSpPr>
        <xdr:cNvPr id="4" name="Line 87">
          <a:extLst>
            <a:ext uri="{FF2B5EF4-FFF2-40B4-BE49-F238E27FC236}">
              <a16:creationId xmlns:a16="http://schemas.microsoft.com/office/drawing/2014/main" id="{00000000-0008-0000-0400-000004000000}"/>
            </a:ext>
          </a:extLst>
        </xdr:cNvPr>
        <xdr:cNvSpPr>
          <a:spLocks noChangeShapeType="1"/>
        </xdr:cNvSpPr>
      </xdr:nvSpPr>
      <xdr:spPr bwMode="auto">
        <a:xfrm flipH="1" flipV="1">
          <a:off x="9525" y="9182100"/>
          <a:ext cx="142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10%20&#28040;&#30707;&#28784;\DI(&#28040;&#30707;&#28784;&#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nsep1\&#65420;&#65439;&#65435;&#65404;&#65438;&#65386;&#65400;&#65412;\&#12354;&#65374;&#12363;\&#23777;&#21271;\&#22793;&#26356;&#35211;&#31309;&#20181;&#27096;&#26360;&#23550;&#24540;H1212\&#35336;&#31639;\&#27963;&#24615;&#28845;&#12398;&#12415;\&#9679;TG&#24489;&#27700;-&#38651;&#21147;-&#32173;&#25345;(&#27963;&#24615;&#28845;&#65295;&#25552;&#20986;&#2925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tsrvs01\LS\&#12354;&#65374;&#12362;\&#23721;&#25163;&#20013;&#37096;&#24195;&#22495;\H20.12&#12450;&#12531;&#12465;&#12540;&#12488;\&#26908;&#35342;&#36039;&#26009;\&#35373;&#35336;&#22522;&#26412;&#25968;&#20516;\3&#28809;(213t)\&#65330;&#65315;&#23721;&#25163;&#20013;&#37096;3&#28809;(&#28961;&#35302;&#23186;H20.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Documents%20and%20Settings\kn20036\My%20Documents\&#12501;&#12449;&#12452;&#12523;&#21463;&#12369;&#28193;&#12375;&#29992;&#12501;&#12457;&#12523;&#12480;\&#21454;&#25903;&#35336;&#31639;Ver.2.10_&#23665;&#24418;Rev.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tsrvs01\LS\Documents%20and%20Settings\kn20036\My%20Documents\&#12501;&#12449;&#12452;&#12523;&#21463;&#12369;&#28193;&#12375;&#29992;&#12501;&#12457;&#12523;&#12480;\&#21454;&#25903;&#35336;&#31639;Ver.2.10_&#23665;&#24418;Rev.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38306;&#35199;&#12539;&#36817;&#30079;\&#28363;&#36032;&#30476;\&#22823;&#27941;&#24066;%20&#35211;No.7781\04unix&#35336;&#31639;&#32080;&#26524;\W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02&#38651;&#32218;&#390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0.11.1.115\&#37117;&#24066;&#12539;&#29872;&#22659;&#12539;&#12456;&#12493;&#12523;&#12462;&#12540;&#20107;&#26989;&#37096;\Documents%20and%20Settings\nakagawahi\Local%20Settings\Temporary%20Internet%20Files\Content.Outlook\V9C33PH6\&#12304;&#20849;&#36890;&#12305;&#12372;&#12415;&#25644;&#20837;&#3732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92.192.192.201\&#26045;&#35373;&#25972;&#20633;&#35506;\Documents%20and%20Settings\nakagawahi\Local%20Settings\Temporary%20Internet%20Files\Content.Outlook\V9C33PH6\&#12304;&#20849;&#36890;&#12305;&#12372;&#12415;&#25644;&#20837;&#3732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72.17.33.206\sk_pro\SK18-003&#20185;&#21271;&#27738;&#27877;&#22522;&#26412;&#35373;&#35336;\10&#26045;&#35373;&#35336;&#30011;\&#20104;&#28204;\&#20185;&#21271;&#24066;&#35215;&#27169;&#20104;&#2820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il-sv3\KOKYO_GIJUTSU\DOCUME~1\0441\LOCALS~1\Temp\B2Temp\Attach\Documents%20and%20Settings\&#26893;&#30000;\Local%20Settings\Temporary%20Internet%20Files\Content.IE5\WFYQLG23\&#22823;&#23798;&#20998;\&#20154;&#21513;&#29699;&#30952;&#20966;&#29702;&#12475;&#12531;&#12479;&#12540;05,12,01\&#20869;&#35379;&#65288;&#24314;&#31689;&#38651;&#27671;&#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50%20&#28988;&#21364;BH\020%20&#35336;&#31639;&#26360;\02%20&#12473;&#12488;&#12540;&#12459;BH.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v0008\sys\&#29872;&#35373;&#65297;\&#12503;&#12475;&#65298;\01&#29289;&#20214;\02&#35211;&#31309;\&#19978;&#36234;&#24066;\H9-3\EXCEL\&#19978;&#36234;&#65426;&#65408;1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c07\d\&#65393;&#65408;&#65398;\&#22823;&#26681;&#30000;\&#35336;&#31639;&#26360;\&#20195;&#20385;&#34920;\&#38651;&#32218;&#39006;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31649;&#36335;&#24037;&#201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erver\&#12511;&#12516;&#12469;&#12540;&#12496;\My%20Documents\Personal\&#65321;&#65326;&#65313;&#35373;&#20633;&#35373;&#35336;\&#12414;&#12393;&#12363;&#22290;\&#12414;&#12393;&#12363;&#22290;&#22793;&#26356;&#35373;&#35336;&#20869;&#35379;&#12289;&#20195;&#20385;04.08.26\&#22269;&#22303;&#20132;&#36890;&#30465;&#31309;&#31639;&#22522;&#28310;\&#35079;&#21512;&#21336;&#20385;&#65380;&#20195;&#20385;&#34920;\&#20195;&#20385;(&#30436;,&#22120;&#2085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erver\&#12511;&#12516;&#12469;&#12540;&#12496;\My%20Documents\Personal\&#65321;&#65326;&#65313;&#35373;&#20633;&#35373;&#35336;\&#12414;&#12393;&#12363;&#22290;\&#12414;&#12393;&#12363;&#22290;&#22793;&#26356;&#35373;&#35336;&#20869;&#35379;&#12289;&#20195;&#20385;04.08.26\&#12414;&#12393;&#12363;&#22290;&#20195;&#20385;.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joinus.tmp\email\&#29872;&#26412;\&#12503;&#12465;&#65298;\&#19979;&#27700;\&#21313;&#21213;\APE29010\&#25552;&#20986;&#26360;&#39006;.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10.11.1.115\&#37117;&#24066;&#12539;&#29872;&#22659;&#12539;&#12456;&#12493;&#12523;&#12462;&#12540;&#20107;&#26989;&#37096;\&#29289;&#20214;DATA\&#12375;&#23615;\&#12375;&#23615;\&#23455;&#26045;\01_ANE35115&#12288;&#35199;&#26149;&#26085;&#20117;\&#24259;\02&#22522;&#26412;&#35336;&#30011;,&#26908;&#35342;&#36039;&#26009;\02&#27231;&#22120;&#12539;&#35336;&#35013;&#20181;&#27096;&#12539;&#36939;&#36578;&#26041;&#26696;\06&#36939;&#36578;&#26041;&#26696;&#65288;&#12479;&#12452;&#12512;&#12481;&#12515;&#12540;&#12488;&#31561;&#65289;\&#35336;&#35013;&#12522;&#12473;&#12488;&#65288;&#21046;&#24481;&#12524;&#12505;&#12523;&#20837;&#21147;&#30906;&#35469;&#29992;&#6528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Ntsrvs01\LS\KA\&#29872;&#22659;&#27700;&#36947;&#20849;&#36890;\&#29872;&#22659;&#12503;&#12521;&#12531;&#12488;&#21942;&#26989;\&#65328;&#65318;&#65321;&#29305;&#38598;\&#22586;\FS&#20206;040806&#26368;&#32066;.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Wnt6\Pc_public2\kg1\&#20849;&#36890;\02.&#24341;&#21512;&#21029;\01&#33258;&#27835;&#20307;\15&#26032;&#28511;\&#26032;&#28511;&#24066;\02%20&#20837;&#26413;&#26360;&#39006;080125\02&#26908;&#35342;\02&#12463;&#12525;&#12540;&#12474;&#12489;&#26908;&#35342;\01%20&#29123;&#28988;&#35336;&#31639;\&#29123;&#28988;&#35336;&#31639;&#65288;&#20027;&#28784;&#21336;&#29420;&#6528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erver\&#12511;&#12516;&#12469;&#12540;&#12496;\&#26149;&#26085;&#20013;&#25968;&#37327;&#35336;&#31639;&#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My%20Documents\&#30435;&#12288;&#29702;\&#38542;&#19978;&#30003;&#35531;&#24180;&#21106;.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Wnt67\Pc_public2\kg1\&#20849;&#36890;\02.&#24341;&#21512;&#21029;\01&#33258;&#27835;&#20307;\36&#24499;&#23798;\&#38463;&#21335;\2.&#20104;&#31639;&#29992;&#35211;&#31309;&#22259;&#26360;20090331\03%20&#23481;&#37327;&#35336;&#31639;\00%20&#12503;&#12525;&#12464;&#12521;&#12512;&#35336;&#31639;\01.&#29123;&#28988;&#35336;&#31639;\01&#29123;&#28988;&#35336;&#31639;_&#27700;&#22132;&#12288;&#31354;&#27671;&#25407;&#20837;&#65291;&#29123;&#26009;&#21152;&#29105;_&#12460;&#12473;&#20877;AH&#20837;&#21475;&#31354;&#27671;170&#8451;&#65288;&#28201;&#24230;&#21046;&#24481;&#65289;.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Kanosk\&#29872;&#35336;\MI\ISHIBASHI\DXN\&#22235;&#22269;&#12539;&#20013;&#22269;\&#27798;&#27704;&#33391;&#37096;(11T.,8HX2).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10.11.1.115\&#37117;&#24066;&#12539;&#29872;&#22659;&#12539;&#12456;&#12493;&#12523;&#12462;&#12540;&#20107;&#26989;&#37096;\&#27231;&#26800;&#35211;&#31309;\&#28988;&#21364;\&#35914;&#30000;&#24037;&#20107;&#20104;&#31639;&#2636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Server\&#12511;&#12516;&#12469;&#12540;&#12496;\My%20Documents\Personal\&#65321;&#65326;&#65313;&#35373;&#20633;&#35373;&#35336;\&#12414;&#12393;&#12363;&#22290;\&#12414;&#12393;&#12363;&#22290;&#22793;&#26356;&#35373;&#35336;&#20869;&#35379;&#12289;&#20195;&#20385;04.08.26\&#26126;&#3204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72.16.4.88\200s00-2\&#12375;&#23615;\SE29\305-16030-SE20&#65288;&#30707;&#24029;&#65306;&#12375;&#23615;&#38263;&#23551;&#21629;&#21270;&#12539;&#29983;&#25490;&#35336;&#30011;&#65289;\11%20&#38263;&#23551;&#21629;&#21270;&#32207;&#21512;&#35336;&#30011;\180605&#12375;&#23615;&#20966;&#29702;&#26045;&#35373;&#38263;&#23551;&#21629;&#21270;&#12487;&#12540;&#12479;.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ntsrvt01\USERS\TK\&#12375;&#23615;\TJ17\TJ17-603(&#20534;&#30693;&#23433;&#65306;&#26032;&#12456;&#12493;&#37325;&#28857;&#12499;&#12472;&#12519;&#12531;)\03&#25171;&#21512;&#12379;\&#12450;&#12531;&#12465;&#12540;&#12488;\&#23478;&#24237;&#29992;&#12450;&#12531;&#12465;&#12540;&#12488;&#38598;&#35336;&#65288;&#25913;2&#65289;051011&#21463;&#38936;&#21547;&#12416;.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CE-FILE\file\&#25216;&#26412;\&#29872;&#35373;&#65297;\&#35211;&#31309;\&#20061;&#24030;&#29289;&#20214;\&#20018;&#38291;&#24066;\H10.7\RUNCOST.XLS"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PathMissing" Target="&#32207;&#25324;&#34920;"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172.16.4.22\200s00\&#28988;&#21364;\LJ20\LJ20-664&#65288;&#23567;&#23665;&#24195;&#22495;&#12288;&#21271;&#37096;&#28165;&#25475;&#12475;&#12531;&#12479;&#12540;&#32173;&#25345;&#31649;&#29702;&#65289;\&#20445;&#20840;&#29366;&#27841;&#35519;&#26619;\&#20445;&#20840;&#29366;&#27841;&#35519;&#26619;&#3492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192.192.192.201\&#26045;&#35373;&#25972;&#20633;&#35506;\&#28988;&#21364;\LJ20\LJ20-664&#65288;&#23567;&#23665;&#24195;&#22495;&#12288;&#21271;&#37096;&#28165;&#25475;&#12475;&#12531;&#12479;&#12540;&#32173;&#25345;&#31649;&#29702;&#65289;\&#20445;&#20840;&#29366;&#27841;&#35519;&#26619;\&#20445;&#20840;&#29366;&#27841;&#35519;&#26619;&#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20013;&#37096;&#12539;&#21271;&#38520;&#12539;&#26481;&#28023;\&#24859;&#30693;&#30476;\&#21000;&#35895;&#30693;&#31435;&#29872;&#22659;&#32068;&#21512;040303\04.&#19968;&#24335;&#25552;&#20986;&#65288;&#20108;&#22238;&#30446;&#65289;040701\00.&#23481;&#37327;&#35336;&#31639;\08&#28784;&#28342;&#34701;&#35373;&#20633;&#9679;\01.&#28151;&#21512;&#28784;&#35336;&#31639;new&#65288;011115&#20869;&#20462;&#27491;&#65289;&#9679;.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l145aa20\my%20documents\My%20Documents\&#35373;&#35336;&#22996;&#35351;\&#22996;&#35351;&#20107;&#21209;&#25152;.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erver\&#12511;&#12516;&#12469;&#12540;&#12496;\Documents%20and%20Settings\HATA\My%20Documents\Personal\&#22269;&#22303;&#20132;&#36890;&#30465;&#31309;&#31639;&#22522;&#28310;\&#35079;&#21512;&#21336;&#20385;&#65380;&#20195;&#20385;&#34920;\&#20195;&#20385;(&#38651;&#32218;&#31649;,&#12508;&#12483;&#12463;&#12473;).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A:\DATA&#65411;&#65438;&#65392;&#65408;\&#65411;&#65438;&#65392;&#65408;B\&#21313;&#21644;&#30000;Y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erver\&#12511;&#12516;&#12469;&#12540;&#12496;\Documents%20and%20Settings\HATA\My%20Documents\Personal\&#22269;&#22303;&#20132;&#36890;&#30465;&#31309;&#31639;&#22522;&#28310;\&#35079;&#21512;&#21336;&#20385;&#65380;&#20195;&#20385;&#34920;\&#20195;&#20385;%201-4(&#22615;&#35013;).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Eigyosho\d\Documents%20and%20Settings\1036\Local%20Settings\Temporary%20Internet%20Files\Content.IE5\5CP13DXB\Untitledwork\&#24037;&#20107;&#38306;&#20418;\H13&#29694;&#35500;&#38306;&#20418;0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l145aa20\my%20documents\&#22519;&#34892;&#36890;&#30693;\&#26989;&#3277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20%20&#37325;&#26361;\&#37325;&#26361;D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rvs01\LS\&#65314;%20&#20491;&#21029;&#26696;&#20214;&#65288;&#21463;&#27880;&#24037;&#20107;&#12434;&#38500;&#12367;&#65289;\12%20&#31179;&#30000;&#30476;&#20869;\d%20&#28511;&#19978;&#24066;&#65288;&#24310;&#21629;&#21270;&#65289;\&#12456;&#12452;&#12488;&#26085;&#25216;(230916)\&#35373;&#35336;&#65288;&#29872;S&#65289;&#21463;&#38936;\&#28511;&#19978;&#24066;&#12288;&#24310;&#21629;&#21270;&#12288;&#20104;&#3163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9123;&#28988;&#65286;&#33976;&#27671;4MPa,400&#8451;&#967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l-sv3\KOKYO_GIJUTSU\&#22303;&#65435;&#65391;&#65398;&#6539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8342;&#347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寸法計画と薬剤使用量"/>
      <sheetName val="外形図1"/>
      <sheetName val="外形図2"/>
      <sheetName val="外形図3"/>
      <sheetName val="外形図4"/>
      <sheetName val="外形図5"/>
      <sheetName val="設備電力"/>
      <sheetName val="負荷リスト"/>
      <sheetName val="重量計算"/>
      <sheetName val="詳細設計（未）"/>
      <sheetName val="寸法計画"/>
      <sheetName val="Sheet2"/>
      <sheetName val="Sheet3"/>
      <sheetName val="試運転工程表(20041115)"/>
      <sheetName val="Sheet1"/>
      <sheetName val="プルダウン"/>
    </sheetNames>
    <sheetDataSet>
      <sheetData sheetId="0" refreshError="1">
        <row r="120">
          <cell r="B120" t="str">
            <v>サイロ</v>
          </cell>
        </row>
        <row r="121">
          <cell r="C121" t="str">
            <v>消石灰</v>
          </cell>
        </row>
        <row r="140">
          <cell r="C140" t="str">
            <v>反応助剤</v>
          </cell>
        </row>
      </sheetData>
      <sheetData sheetId="1" refreshError="1">
        <row r="49">
          <cell r="F49" t="str">
            <v>城南</v>
          </cell>
        </row>
      </sheetData>
      <sheetData sheetId="2"/>
      <sheetData sheetId="3"/>
      <sheetData sheetId="4"/>
      <sheetData sheetId="5"/>
      <sheetData sheetId="6" refreshError="1">
        <row r="2">
          <cell r="F2" t="str">
            <v>特殊排出装置</v>
          </cell>
        </row>
        <row r="4">
          <cell r="J4">
            <v>1</v>
          </cell>
        </row>
        <row r="6">
          <cell r="C6" t="str">
            <v>貯留槽用空気圧縮機</v>
          </cell>
        </row>
        <row r="7">
          <cell r="J7">
            <v>1</v>
          </cell>
        </row>
        <row r="19">
          <cell r="C19" t="str">
            <v>ドレントラップ</v>
          </cell>
        </row>
        <row r="21">
          <cell r="J21">
            <v>1</v>
          </cell>
        </row>
        <row r="22">
          <cell r="J22">
            <v>2.4E-2</v>
          </cell>
        </row>
        <row r="23">
          <cell r="C23" t="str">
            <v>除湿機</v>
          </cell>
        </row>
        <row r="25">
          <cell r="J25">
            <v>1</v>
          </cell>
        </row>
        <row r="26">
          <cell r="J26">
            <v>0.24</v>
          </cell>
        </row>
        <row r="28">
          <cell r="C28" t="str">
            <v>消石灰スラリー</v>
          </cell>
          <cell r="F28" t="str">
            <v>定量供給機</v>
          </cell>
        </row>
        <row r="32">
          <cell r="J32">
            <v>0</v>
          </cell>
        </row>
        <row r="35">
          <cell r="J35">
            <v>0</v>
          </cell>
        </row>
        <row r="39">
          <cell r="F39">
            <v>1</v>
          </cell>
          <cell r="J39">
            <v>0.75</v>
          </cell>
        </row>
        <row r="40">
          <cell r="F40">
            <v>3</v>
          </cell>
          <cell r="J40">
            <v>0.75</v>
          </cell>
        </row>
        <row r="43">
          <cell r="J43">
            <v>0</v>
          </cell>
        </row>
        <row r="44">
          <cell r="J44" t="str">
            <v>0</v>
          </cell>
        </row>
        <row r="48">
          <cell r="F48">
            <v>1</v>
          </cell>
          <cell r="J48">
            <v>0.75</v>
          </cell>
        </row>
        <row r="49">
          <cell r="F49">
            <v>5</v>
          </cell>
          <cell r="J49">
            <v>0.4</v>
          </cell>
        </row>
        <row r="53">
          <cell r="F53">
            <v>0</v>
          </cell>
        </row>
        <row r="57">
          <cell r="J57">
            <v>0</v>
          </cell>
        </row>
        <row r="61">
          <cell r="F61">
            <v>1</v>
          </cell>
          <cell r="J61">
            <v>0.75</v>
          </cell>
        </row>
        <row r="62">
          <cell r="F62">
            <v>3</v>
          </cell>
          <cell r="J62">
            <v>0.4</v>
          </cell>
        </row>
        <row r="63">
          <cell r="C63" t="str">
            <v>輸送ブロワ</v>
          </cell>
        </row>
        <row r="64">
          <cell r="J64">
            <v>2</v>
          </cell>
        </row>
        <row r="65">
          <cell r="J65">
            <v>1</v>
          </cell>
        </row>
        <row r="69">
          <cell r="J69">
            <v>30</v>
          </cell>
        </row>
        <row r="71">
          <cell r="C71" t="str">
            <v>吸込ファン</v>
          </cell>
        </row>
        <row r="72">
          <cell r="J72">
            <v>0</v>
          </cell>
        </row>
        <row r="73">
          <cell r="J73">
            <v>0</v>
          </cell>
        </row>
        <row r="74">
          <cell r="C74" t="str">
            <v xml:space="preserve"> シェーカー</v>
          </cell>
        </row>
        <row r="75">
          <cell r="J75">
            <v>0</v>
          </cell>
        </row>
        <row r="76">
          <cell r="J76" t="str">
            <v>0</v>
          </cell>
        </row>
        <row r="77">
          <cell r="C77" t="str">
            <v>フレコンパック搬入用ホイスト</v>
          </cell>
        </row>
        <row r="78">
          <cell r="J78">
            <v>0</v>
          </cell>
        </row>
        <row r="82">
          <cell r="J82">
            <v>0.4</v>
          </cell>
        </row>
        <row r="93">
          <cell r="C93" t="str">
            <v>溶解槽用</v>
          </cell>
        </row>
        <row r="94">
          <cell r="J94">
            <v>0</v>
          </cell>
        </row>
        <row r="95">
          <cell r="J95" t="str">
            <v>0</v>
          </cell>
        </row>
        <row r="96">
          <cell r="C96" t="str">
            <v>換気ファン</v>
          </cell>
        </row>
        <row r="98">
          <cell r="J98" t="str">
            <v>0</v>
          </cell>
        </row>
        <row r="99">
          <cell r="C99" t="str">
            <v>溶解槽落ち口ヒータ</v>
          </cell>
        </row>
        <row r="100">
          <cell r="J100">
            <v>0</v>
          </cell>
        </row>
        <row r="101">
          <cell r="J101" t="str">
            <v>0</v>
          </cell>
        </row>
      </sheetData>
      <sheetData sheetId="7"/>
      <sheetData sheetId="8"/>
      <sheetData sheetId="9"/>
      <sheetData sheetId="10"/>
      <sheetData sheetId="11"/>
      <sheetData sheetId="12"/>
      <sheetData sheetId="13" refreshError="1"/>
      <sheetData sheetId="14" refreshError="1"/>
      <sheetData sheetId="1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ﾏﾃﾊﾞﾗIP表"/>
      <sheetName val="Input表"/>
      <sheetName val="TG計算"/>
      <sheetName val="ＳＢ計算"/>
      <sheetName val="ＴＧ性能曲線"/>
      <sheetName val="★ＴＧ性能曲線"/>
      <sheetName val="ＳBlanceｼｰﾄ"/>
      <sheetName val="蒸気復水収支図"/>
      <sheetName val="●電力消費"/>
      <sheetName val="★電力収支"/>
      <sheetName val="★用役収支"/>
      <sheetName val="●年間運転経費"/>
      <sheetName val="Sheet1"/>
      <sheetName val="用役費（提出用)"/>
      <sheetName val="Sheet2"/>
      <sheetName val="●補修費"/>
      <sheetName val="受検費用"/>
      <sheetName val="補修費（提出用) "/>
      <sheetName val="Sheet4"/>
      <sheetName val="★ごみ量-維持費"/>
      <sheetName val="蒸気関数M2"/>
      <sheetName val="農業"/>
      <sheetName val="Sheet3"/>
    </sheetNames>
    <sheetDataSet>
      <sheetData sheetId="0" refreshError="1"/>
      <sheetData sheetId="1" refreshError="1">
        <row r="15">
          <cell r="P15" t="str">
            <v>定格出力</v>
          </cell>
          <cell r="Q15" t="str">
            <v>内部効率</v>
          </cell>
          <cell r="R15" t="str">
            <v>発電機効率</v>
          </cell>
          <cell r="S15" t="str">
            <v>機械損失</v>
          </cell>
          <cell r="T15" t="str">
            <v>β</v>
          </cell>
        </row>
        <row r="16">
          <cell r="P16" t="str">
            <v>ｋＷ</v>
          </cell>
          <cell r="Q16" t="str">
            <v>％</v>
          </cell>
          <cell r="R16" t="str">
            <v>％</v>
          </cell>
          <cell r="S16" t="str">
            <v>％</v>
          </cell>
          <cell r="T16" t="str">
            <v>％</v>
          </cell>
          <cell r="V16">
            <v>1</v>
          </cell>
          <cell r="W16">
            <v>2</v>
          </cell>
          <cell r="X16">
            <v>3</v>
          </cell>
        </row>
        <row r="17">
          <cell r="P17">
            <v>1000</v>
          </cell>
          <cell r="Q17">
            <v>70.7</v>
          </cell>
          <cell r="R17">
            <v>95.8</v>
          </cell>
          <cell r="S17">
            <v>4.0999999999999996</v>
          </cell>
          <cell r="T17">
            <v>13</v>
          </cell>
          <cell r="V17">
            <v>70.7</v>
          </cell>
          <cell r="W17">
            <v>76</v>
          </cell>
          <cell r="X17">
            <v>78</v>
          </cell>
        </row>
        <row r="18">
          <cell r="P18">
            <v>1900</v>
          </cell>
          <cell r="Q18">
            <v>74.599999999999994</v>
          </cell>
          <cell r="R18">
            <v>96.2</v>
          </cell>
          <cell r="S18">
            <v>3.8</v>
          </cell>
          <cell r="T18">
            <v>13</v>
          </cell>
          <cell r="V18">
            <v>74.599999999999994</v>
          </cell>
          <cell r="W18">
            <v>78</v>
          </cell>
          <cell r="X18">
            <v>80</v>
          </cell>
        </row>
        <row r="19">
          <cell r="P19">
            <v>3000</v>
          </cell>
          <cell r="Q19">
            <v>76.5</v>
          </cell>
          <cell r="R19">
            <v>96.6</v>
          </cell>
          <cell r="S19">
            <v>3.4</v>
          </cell>
          <cell r="T19">
            <v>13</v>
          </cell>
          <cell r="V19">
            <v>76.5</v>
          </cell>
          <cell r="W19">
            <v>80</v>
          </cell>
          <cell r="X19">
            <v>82</v>
          </cell>
        </row>
        <row r="20">
          <cell r="P20">
            <v>4000</v>
          </cell>
          <cell r="Q20">
            <v>77.3</v>
          </cell>
          <cell r="R20">
            <v>96.8</v>
          </cell>
          <cell r="S20">
            <v>3.1</v>
          </cell>
          <cell r="T20">
            <v>13</v>
          </cell>
          <cell r="V20">
            <v>77.3</v>
          </cell>
          <cell r="W20">
            <v>82</v>
          </cell>
          <cell r="X20">
            <v>84</v>
          </cell>
        </row>
        <row r="21">
          <cell r="P21">
            <v>6000</v>
          </cell>
          <cell r="Q21">
            <v>77.900000000000006</v>
          </cell>
          <cell r="R21">
            <v>96.9</v>
          </cell>
          <cell r="S21">
            <v>2.6</v>
          </cell>
          <cell r="T21">
            <v>13</v>
          </cell>
          <cell r="V21">
            <v>77.900000000000006</v>
          </cell>
          <cell r="W21">
            <v>84</v>
          </cell>
          <cell r="X21">
            <v>84</v>
          </cell>
        </row>
        <row r="22">
          <cell r="P22">
            <v>7000</v>
          </cell>
          <cell r="Q22">
            <v>78.099999999999994</v>
          </cell>
          <cell r="R22">
            <v>96.9</v>
          </cell>
          <cell r="S22">
            <v>2.4</v>
          </cell>
          <cell r="T22">
            <v>13</v>
          </cell>
          <cell r="V22">
            <v>78.099999999999994</v>
          </cell>
        </row>
        <row r="23">
          <cell r="P23">
            <v>9000</v>
          </cell>
          <cell r="Q23">
            <v>79.099999999999994</v>
          </cell>
          <cell r="R23">
            <v>97</v>
          </cell>
          <cell r="S23">
            <v>2.2999999999999998</v>
          </cell>
          <cell r="T23">
            <v>13</v>
          </cell>
          <cell r="V23">
            <v>79.099999999999994</v>
          </cell>
        </row>
        <row r="24">
          <cell r="P24">
            <v>11000</v>
          </cell>
          <cell r="Q24">
            <v>80.099999999999994</v>
          </cell>
          <cell r="R24">
            <v>97</v>
          </cell>
          <cell r="S24">
            <v>2.2000000000000002</v>
          </cell>
          <cell r="T24">
            <v>13</v>
          </cell>
          <cell r="V24">
            <v>80.099999999999994</v>
          </cell>
        </row>
        <row r="31">
          <cell r="P31" t="str">
            <v>助燃剤低位発熱量</v>
          </cell>
          <cell r="R31">
            <v>8.32</v>
          </cell>
          <cell r="S31" t="str">
            <v>Mcal/㍑</v>
          </cell>
        </row>
        <row r="33">
          <cell r="P33" t="str">
            <v>白煙防止熱風熱量</v>
          </cell>
          <cell r="R33" t="str">
            <v>Mcal/h炉</v>
          </cell>
          <cell r="S33" t="str">
            <v>１炉</v>
          </cell>
          <cell r="T33">
            <v>292.52175480942668</v>
          </cell>
        </row>
        <row r="34">
          <cell r="S34" t="str">
            <v>２炉</v>
          </cell>
          <cell r="T34">
            <v>252.45020296417366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用役費"/>
      <sheetName val="社内用"/>
      <sheetName val="電力収支 (日技用)"/>
      <sheetName val="Input"/>
      <sheetName val="維持管理補修費IP"/>
      <sheetName val="維持管理補修費詳細"/>
      <sheetName val="維持管理補修費OP"/>
      <sheetName val="分析費用"/>
      <sheetName val="大改修(川越)"/>
      <sheetName val="洗煙排水薬品"/>
      <sheetName val="○様式－５"/>
      <sheetName val="○補修費3分割改 (人件費追加)"/>
      <sheetName val="○補修費3分割改"/>
      <sheetName val="補修費3分割 (2)"/>
      <sheetName val="電力収支"/>
      <sheetName val="●電力収支"/>
      <sheetName val="電力収支 (4)"/>
      <sheetName val="電力収支 (5)"/>
      <sheetName val="★用役収支"/>
      <sheetName val="用役収支 (2)"/>
      <sheetName val="用役収支 (3)"/>
      <sheetName val="維持管理費"/>
      <sheetName val="維持管理費 2"/>
      <sheetName val="補修費3分割"/>
      <sheetName val="補修費4分割"/>
      <sheetName val="法定手数料"/>
      <sheetName val="変更履歴"/>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
      <sheetName val="燃焼計算結果"/>
      <sheetName val="基本情報"/>
      <sheetName val="▲物質収支図"/>
      <sheetName val="入力シート"/>
      <sheetName val="DataBase"/>
      <sheetName val="運転"/>
      <sheetName val="白防計算"/>
      <sheetName val="物質収支"/>
      <sheetName val="湿式収支"/>
      <sheetName val="▲蒸気収支図(夏)"/>
      <sheetName val="蒸気収支図 (夏提出用) "/>
      <sheetName val="▲蒸気収支図 (冬)"/>
      <sheetName val="蒸気収支図 (冬提出用)"/>
      <sheetName val="▲蒸気収支図（全量ﾊﾞｲﾊﾟｽ）"/>
      <sheetName val="蒸気・熱収支"/>
      <sheetName val="DataBaseSchema"/>
      <sheetName val="蒸気機器"/>
      <sheetName val="蒸気条件"/>
      <sheetName val="触媒脱硝"/>
      <sheetName val="冷却塔"/>
      <sheetName val="薬品収支"/>
      <sheetName val="連続稼動主要機器"/>
      <sheetName val="▲用役表低質 (客先提出用)"/>
      <sheetName val="▲用役表基準質 (客先提出用)"/>
      <sheetName val="▲用役表高質 (客先提出用)"/>
      <sheetName val="▲用役表"/>
      <sheetName val="用役収支"/>
      <sheetName val="用水収支"/>
      <sheetName val="▲用水収支図"/>
      <sheetName val="用水収支図 (提出用)"/>
      <sheetName val="電力収支"/>
      <sheetName val="年間稼動計画"/>
      <sheetName val="年間用役収支"/>
      <sheetName val="ランニングコスト"/>
      <sheetName val="ＷＫＶ"/>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row r="234">
          <cell r="AA234">
            <v>400</v>
          </cell>
        </row>
        <row r="235">
          <cell r="AA235">
            <v>40</v>
          </cell>
        </row>
        <row r="236">
          <cell r="AA236">
            <v>148</v>
          </cell>
        </row>
      </sheetData>
      <sheetData sheetId="28"/>
      <sheetData sheetId="29"/>
      <sheetData sheetId="30"/>
      <sheetData sheetId="31"/>
      <sheetData sheetId="32"/>
      <sheetData sheetId="33"/>
      <sheetData sheetId="34"/>
      <sheetData sheetId="3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
      <sheetName val="燃焼計算結果"/>
      <sheetName val="基本情報"/>
      <sheetName val="▲物質収支図"/>
      <sheetName val="入力シート"/>
      <sheetName val="DataBase"/>
      <sheetName val="運転"/>
      <sheetName val="白防計算"/>
      <sheetName val="物質収支"/>
      <sheetName val="湿式収支"/>
      <sheetName val="▲蒸気収支図(夏)"/>
      <sheetName val="蒸気収支図 (夏提出用) "/>
      <sheetName val="▲蒸気収支図 (冬)"/>
      <sheetName val="蒸気収支図 (冬提出用)"/>
      <sheetName val="▲蒸気収支図（全量ﾊﾞｲﾊﾟｽ）"/>
      <sheetName val="蒸気・熱収支"/>
      <sheetName val="DataBaseSchema"/>
      <sheetName val="蒸気機器"/>
      <sheetName val="蒸気条件"/>
      <sheetName val="触媒脱硝"/>
      <sheetName val="冷却塔"/>
      <sheetName val="薬品収支"/>
      <sheetName val="連続稼動主要機器"/>
      <sheetName val="▲用役表低質 (客先提出用)"/>
      <sheetName val="▲用役表基準質 (客先提出用)"/>
      <sheetName val="▲用役表高質 (客先提出用)"/>
      <sheetName val="▲用役表"/>
      <sheetName val="用役収支"/>
      <sheetName val="用水収支"/>
      <sheetName val="▲用水収支図"/>
      <sheetName val="用水収支図 (提出用)"/>
      <sheetName val="電力収支"/>
      <sheetName val="年間稼動計画"/>
      <sheetName val="年間用役収支"/>
      <sheetName val="ランニングコスト"/>
      <sheetName val="ＷＫＶ"/>
      <sheetName val="蒸気収支図_(夏提出用)_"/>
      <sheetName val="▲蒸気収支図_(冬)"/>
      <sheetName val="蒸気収支図_(冬提出用)"/>
      <sheetName val="▲用役表低質_(客先提出用)"/>
      <sheetName val="▲用役表基準質_(客先提出用)"/>
      <sheetName val="▲用役表高質_(客先提出用)"/>
      <sheetName val="用水収支図_(提出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row r="234">
          <cell r="AA234">
            <v>400</v>
          </cell>
        </row>
        <row r="235">
          <cell r="AA235">
            <v>40</v>
          </cell>
        </row>
        <row r="236">
          <cell r="AA236">
            <v>148</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寸法"/>
      <sheetName val="元データ"/>
      <sheetName val="外形図"/>
      <sheetName val="負荷リスト"/>
      <sheetName val="重量"/>
    </sheetNames>
    <sheetDataSet>
      <sheetData sheetId="0" refreshError="1">
        <row r="176">
          <cell r="D176" t="str">
            <v>冷却液循環ポンプ</v>
          </cell>
          <cell r="H176" t="str">
            <v>吸収液循環ポンプ</v>
          </cell>
        </row>
        <row r="179">
          <cell r="K179">
            <v>2</v>
          </cell>
          <cell r="N179">
            <v>2</v>
          </cell>
        </row>
        <row r="188">
          <cell r="N188">
            <v>55</v>
          </cell>
        </row>
        <row r="354">
          <cell r="K354">
            <v>2</v>
          </cell>
          <cell r="N354">
            <v>2</v>
          </cell>
        </row>
        <row r="362">
          <cell r="N362">
            <v>22</v>
          </cell>
        </row>
      </sheetData>
      <sheetData sheetId="1"/>
      <sheetData sheetId="2" refreshError="1">
        <row r="48">
          <cell r="E48" t="str">
            <v>Case1-1</v>
          </cell>
        </row>
      </sheetData>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入力"/>
      <sheetName val="電-5 代価一覧"/>
      <sheetName val="電-5A 電線類(IV)"/>
      <sheetName val="電-5B 電線類 (VVF)"/>
      <sheetName val="電-6 代価一覧 "/>
      <sheetName val="電-6 動力ｹｰﾌﾞﾙ"/>
      <sheetName val="電-7 代価一覧"/>
      <sheetName val="電-7A 制御用ｹｰﾌﾞﾙ"/>
      <sheetName val="電-7B 耐熱ｹｰﾌﾞﾙ他"/>
      <sheetName val="電-8 代価一覧"/>
      <sheetName val="電-8A 構内ｹｰﾌﾞﾙ他"/>
      <sheetName val="電-8B その他ｹｰﾌﾞﾙ"/>
      <sheetName val="電線･ｹｰﾌﾞﾙ歩掛"/>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6">
          <cell r="Q6">
            <v>1</v>
          </cell>
          <cell r="R6">
            <v>2</v>
          </cell>
          <cell r="S6">
            <v>3</v>
          </cell>
        </row>
        <row r="7">
          <cell r="P7">
            <v>2</v>
          </cell>
          <cell r="Q7">
            <v>1.4999999999999999E-2</v>
          </cell>
          <cell r="R7">
            <v>1.7000000000000001E-2</v>
          </cell>
          <cell r="S7">
            <v>1.7999999999999999E-2</v>
          </cell>
        </row>
        <row r="8">
          <cell r="P8">
            <v>3</v>
          </cell>
          <cell r="Q8">
            <v>1.7000000000000001E-2</v>
          </cell>
          <cell r="R8">
            <v>1.9E-2</v>
          </cell>
          <cell r="S8">
            <v>2.1000000000000001E-2</v>
          </cell>
        </row>
        <row r="9">
          <cell r="P9">
            <v>4</v>
          </cell>
          <cell r="Q9">
            <v>1.9E-2</v>
          </cell>
          <cell r="R9">
            <v>2.1999999999999999E-2</v>
          </cell>
          <cell r="S9">
            <v>2.3E-2</v>
          </cell>
        </row>
        <row r="10">
          <cell r="P10">
            <v>5</v>
          </cell>
          <cell r="Q10">
            <v>2.5000000000000001E-2</v>
          </cell>
          <cell r="R10">
            <v>2.8000000000000001E-2</v>
          </cell>
          <cell r="S10">
            <v>0.03</v>
          </cell>
        </row>
        <row r="11">
          <cell r="P11">
            <v>6</v>
          </cell>
          <cell r="Q11">
            <v>2.5000000000000001E-2</v>
          </cell>
          <cell r="R11">
            <v>2.8000000000000001E-2</v>
          </cell>
          <cell r="S11">
            <v>0.03</v>
          </cell>
        </row>
        <row r="12">
          <cell r="P12">
            <v>7</v>
          </cell>
          <cell r="Q12">
            <v>0.03</v>
          </cell>
          <cell r="R12">
            <v>3.4000000000000002E-2</v>
          </cell>
          <cell r="S12">
            <v>3.6999999999999998E-2</v>
          </cell>
        </row>
        <row r="13">
          <cell r="P13">
            <v>8</v>
          </cell>
          <cell r="Q13">
            <v>0.03</v>
          </cell>
          <cell r="R13">
            <v>3.4000000000000002E-2</v>
          </cell>
          <cell r="S13">
            <v>3.6999999999999998E-2</v>
          </cell>
        </row>
        <row r="14">
          <cell r="P14">
            <v>10</v>
          </cell>
          <cell r="Q14">
            <v>3.6999999999999998E-2</v>
          </cell>
          <cell r="R14">
            <v>4.2000000000000003E-2</v>
          </cell>
          <cell r="S14">
            <v>4.4999999999999998E-2</v>
          </cell>
        </row>
        <row r="15">
          <cell r="P15">
            <v>12</v>
          </cell>
          <cell r="Q15">
            <v>4.2999999999999997E-2</v>
          </cell>
          <cell r="R15">
            <v>4.8000000000000001E-2</v>
          </cell>
          <cell r="S15">
            <v>5.2999999999999999E-2</v>
          </cell>
        </row>
        <row r="16">
          <cell r="P16">
            <v>15</v>
          </cell>
          <cell r="Q16">
            <v>5.3999999999999999E-2</v>
          </cell>
          <cell r="R16">
            <v>0.06</v>
          </cell>
          <cell r="S16">
            <v>6.6000000000000003E-2</v>
          </cell>
        </row>
        <row r="17">
          <cell r="P17">
            <v>20</v>
          </cell>
          <cell r="Q17">
            <v>6.3E-2</v>
          </cell>
          <cell r="R17">
            <v>7.0000000000000007E-2</v>
          </cell>
          <cell r="S17">
            <v>7.6999999999999999E-2</v>
          </cell>
        </row>
        <row r="18">
          <cell r="P18">
            <v>30</v>
          </cell>
          <cell r="Q18">
            <v>7.4999999999999997E-2</v>
          </cell>
          <cell r="R18">
            <v>8.3000000000000004E-2</v>
          </cell>
          <cell r="S18">
            <v>9.0999999999999998E-2</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搬入実績（家庭系ごみ）"/>
      <sheetName val="搬入実績（事業系ごみ）"/>
      <sheetName val="月変動係数"/>
      <sheetName val="曜日変動係数"/>
      <sheetName val="搬入量予測（市算出）"/>
    </sheetNames>
    <sheetDataSet>
      <sheetData sheetId="0"/>
      <sheetData sheetId="1"/>
      <sheetData sheetId="2"/>
      <sheetData sheetId="3"/>
      <sheetData sheetId="4" refreshError="1">
        <row r="3">
          <cell r="A3">
            <v>24</v>
          </cell>
          <cell r="B3">
            <v>282440</v>
          </cell>
          <cell r="C3">
            <v>136628</v>
          </cell>
          <cell r="D3">
            <v>8714</v>
          </cell>
          <cell r="E3">
            <v>800</v>
          </cell>
          <cell r="F3">
            <v>428582</v>
          </cell>
        </row>
        <row r="4">
          <cell r="A4">
            <v>25</v>
          </cell>
          <cell r="B4">
            <v>235468</v>
          </cell>
          <cell r="C4">
            <v>123093</v>
          </cell>
          <cell r="D4">
            <v>8886</v>
          </cell>
          <cell r="E4">
            <v>800</v>
          </cell>
          <cell r="F4">
            <v>368247</v>
          </cell>
        </row>
        <row r="5">
          <cell r="A5">
            <v>27</v>
          </cell>
          <cell r="B5">
            <v>236614</v>
          </cell>
          <cell r="C5">
            <v>121267.52</v>
          </cell>
          <cell r="D5">
            <v>9012.3460000000014</v>
          </cell>
          <cell r="E5">
            <v>800</v>
          </cell>
          <cell r="F5">
            <v>367693.86600000004</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搬入実績（家庭系ごみ）"/>
      <sheetName val="搬入実績（事業系ごみ）"/>
      <sheetName val="月変動係数"/>
      <sheetName val="曜日変動係数"/>
      <sheetName val="搬入量予測（市算出）"/>
    </sheetNames>
    <sheetDataSet>
      <sheetData sheetId="0"/>
      <sheetData sheetId="1"/>
      <sheetData sheetId="2"/>
      <sheetData sheetId="3"/>
      <sheetData sheetId="4" refreshError="1">
        <row r="3">
          <cell r="A3">
            <v>24</v>
          </cell>
          <cell r="B3">
            <v>282440</v>
          </cell>
          <cell r="C3">
            <v>136628</v>
          </cell>
          <cell r="D3">
            <v>8714</v>
          </cell>
          <cell r="E3">
            <v>800</v>
          </cell>
          <cell r="F3">
            <v>428582</v>
          </cell>
        </row>
        <row r="4">
          <cell r="A4">
            <v>25</v>
          </cell>
          <cell r="B4">
            <v>235468</v>
          </cell>
          <cell r="C4">
            <v>123093</v>
          </cell>
          <cell r="D4">
            <v>8886</v>
          </cell>
          <cell r="E4">
            <v>800</v>
          </cell>
          <cell r="F4">
            <v>368247</v>
          </cell>
        </row>
        <row r="5">
          <cell r="A5">
            <v>27</v>
          </cell>
          <cell r="B5">
            <v>236614</v>
          </cell>
          <cell r="C5">
            <v>121267.52</v>
          </cell>
          <cell r="D5">
            <v>9012.3460000000014</v>
          </cell>
          <cell r="E5">
            <v>800</v>
          </cell>
          <cell r="F5">
            <v>367693.86600000004</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処理人口"/>
      <sheetName val="計画収集人口"/>
      <sheetName val="町村別搬入実績"/>
      <sheetName val="し尿・汚泥収集量（単合混合）"/>
      <sheetName val="標準排出量による按分比"/>
      <sheetName val="し尿・汚泥収集量（単合按分）"/>
      <sheetName val="し尿・汚泥収集量（し単合按分）"/>
      <sheetName val="排出量原単位（単合按分）"/>
      <sheetName val="排出量原単位（し単合按分）"/>
      <sheetName val="計画処理量(単合按分)"/>
      <sheetName val="計画処理量(単合按分農集加算)"/>
      <sheetName val="計画処理量(し単合按分)"/>
      <sheetName val="計画処理量(し単合按分農集)"/>
      <sheetName val="計画処理量(発生汚泥量)"/>
      <sheetName val="計画処理量（規模内訳）"/>
      <sheetName val="←ｸﾞﾗﾌ（新）"/>
    </sheetNames>
    <sheetDataSet>
      <sheetData sheetId="0" refreshError="1"/>
      <sheetData sheetId="1">
        <row r="5">
          <cell r="B5">
            <v>15</v>
          </cell>
        </row>
      </sheetData>
      <sheetData sheetId="2" refreshError="1"/>
      <sheetData sheetId="3" refreshError="1"/>
      <sheetData sheetId="4" refreshError="1">
        <row r="2">
          <cell r="A2" t="str">
            <v>標準排出量による按分比</v>
          </cell>
        </row>
        <row r="3">
          <cell r="A3" t="str">
            <v>単独・合併按分</v>
          </cell>
        </row>
        <row r="4">
          <cell r="A4" t="str">
            <v>年度</v>
          </cell>
          <cell r="B4" t="str">
            <v>項目</v>
          </cell>
          <cell r="C4" t="str">
            <v>単独</v>
          </cell>
          <cell r="D4" t="str">
            <v>合併</v>
          </cell>
          <cell r="E4" t="str">
            <v>合計</v>
          </cell>
        </row>
        <row r="5">
          <cell r="A5">
            <v>15</v>
          </cell>
          <cell r="B5" t="str">
            <v>標準値(L/人･日)</v>
          </cell>
          <cell r="C5">
            <v>0.85</v>
          </cell>
          <cell r="D5">
            <v>1.8</v>
          </cell>
          <cell r="E5" t="str">
            <v>－</v>
          </cell>
        </row>
        <row r="6">
          <cell r="B6" t="str">
            <v>収集人口(人)</v>
          </cell>
          <cell r="C6">
            <v>1118</v>
          </cell>
          <cell r="D6">
            <v>3266</v>
          </cell>
          <cell r="E6" t="str">
            <v>－</v>
          </cell>
        </row>
        <row r="7">
          <cell r="B7" t="str">
            <v>汚泥量(kL/日)</v>
          </cell>
          <cell r="C7">
            <v>0.95</v>
          </cell>
          <cell r="D7">
            <v>5.88</v>
          </cell>
          <cell r="E7">
            <v>6.83</v>
          </cell>
        </row>
        <row r="8">
          <cell r="B8" t="str">
            <v>構成比</v>
          </cell>
          <cell r="C8">
            <v>0.1391</v>
          </cell>
          <cell r="D8">
            <v>0.8609</v>
          </cell>
          <cell r="E8">
            <v>1</v>
          </cell>
        </row>
        <row r="9">
          <cell r="A9">
            <v>16</v>
          </cell>
          <cell r="B9" t="str">
            <v>標準値(L/人･日)</v>
          </cell>
          <cell r="C9">
            <v>0.85</v>
          </cell>
          <cell r="D9">
            <v>1.8</v>
          </cell>
          <cell r="E9" t="str">
            <v>－</v>
          </cell>
        </row>
        <row r="10">
          <cell r="B10" t="str">
            <v>収集人口(人)</v>
          </cell>
          <cell r="C10">
            <v>1049</v>
          </cell>
          <cell r="D10">
            <v>4254</v>
          </cell>
          <cell r="E10" t="str">
            <v>－</v>
          </cell>
        </row>
        <row r="11">
          <cell r="B11" t="str">
            <v>汚泥量(kL/日)</v>
          </cell>
          <cell r="C11">
            <v>0.89</v>
          </cell>
          <cell r="D11">
            <v>7.66</v>
          </cell>
          <cell r="E11">
            <v>8.5500000000000007</v>
          </cell>
        </row>
        <row r="12">
          <cell r="B12" t="str">
            <v>構成比</v>
          </cell>
          <cell r="C12">
            <v>0.10409999999999997</v>
          </cell>
          <cell r="D12">
            <v>0.89590000000000003</v>
          </cell>
          <cell r="E12">
            <v>1</v>
          </cell>
        </row>
        <row r="13">
          <cell r="A13">
            <v>17</v>
          </cell>
          <cell r="B13" t="str">
            <v>標準値(L/人･日)</v>
          </cell>
          <cell r="C13">
            <v>0.85</v>
          </cell>
          <cell r="D13">
            <v>1.8</v>
          </cell>
          <cell r="E13" t="str">
            <v>－</v>
          </cell>
        </row>
        <row r="14">
          <cell r="B14" t="str">
            <v>収集人口(人)</v>
          </cell>
          <cell r="C14">
            <v>956</v>
          </cell>
          <cell r="D14">
            <v>4640</v>
          </cell>
          <cell r="E14" t="str">
            <v>－</v>
          </cell>
        </row>
        <row r="15">
          <cell r="B15" t="str">
            <v>汚泥量(kL/日)</v>
          </cell>
          <cell r="C15">
            <v>0.81</v>
          </cell>
          <cell r="D15">
            <v>8.35</v>
          </cell>
          <cell r="E15">
            <v>9.16</v>
          </cell>
        </row>
        <row r="16">
          <cell r="B16" t="str">
            <v>構成比</v>
          </cell>
          <cell r="C16">
            <v>8.8500000000000023E-2</v>
          </cell>
          <cell r="D16">
            <v>0.91149999999999998</v>
          </cell>
          <cell r="E16">
            <v>1</v>
          </cell>
        </row>
        <row r="18">
          <cell r="A18" t="str">
            <v>し尿・単独・合併按分</v>
          </cell>
        </row>
        <row r="19">
          <cell r="A19" t="str">
            <v>年度</v>
          </cell>
          <cell r="B19" t="str">
            <v>項目</v>
          </cell>
          <cell r="C19" t="str">
            <v>し尿</v>
          </cell>
          <cell r="D19" t="str">
            <v>単独</v>
          </cell>
          <cell r="E19" t="str">
            <v>合併</v>
          </cell>
          <cell r="F19" t="str">
            <v>合計</v>
          </cell>
        </row>
        <row r="20">
          <cell r="A20">
            <v>15</v>
          </cell>
          <cell r="B20" t="str">
            <v>標準値(L/人･日)</v>
          </cell>
          <cell r="C20">
            <v>1.82</v>
          </cell>
          <cell r="D20">
            <v>0.85</v>
          </cell>
          <cell r="E20">
            <v>1.8</v>
          </cell>
          <cell r="F20" t="str">
            <v>－</v>
          </cell>
        </row>
        <row r="21">
          <cell r="B21" t="str">
            <v>収集人口(人)</v>
          </cell>
          <cell r="C21">
            <v>20949</v>
          </cell>
          <cell r="D21">
            <v>1118</v>
          </cell>
          <cell r="E21">
            <v>3266</v>
          </cell>
          <cell r="F21" t="str">
            <v>－</v>
          </cell>
        </row>
        <row r="22">
          <cell r="B22" t="str">
            <v>汚泥量(kL/日)</v>
          </cell>
          <cell r="C22">
            <v>38.130000000000003</v>
          </cell>
          <cell r="D22">
            <v>0.95</v>
          </cell>
          <cell r="E22">
            <v>5.88</v>
          </cell>
          <cell r="F22">
            <v>44.960000000000008</v>
          </cell>
        </row>
        <row r="23">
          <cell r="B23" t="str">
            <v>構成比</v>
          </cell>
          <cell r="C23">
            <v>0.84799999999999998</v>
          </cell>
          <cell r="D23">
            <v>2.1300000000000013E-2</v>
          </cell>
          <cell r="E23">
            <v>0.13070000000000001</v>
          </cell>
          <cell r="F23">
            <v>1</v>
          </cell>
        </row>
        <row r="24">
          <cell r="A24">
            <v>16</v>
          </cell>
          <cell r="B24" t="str">
            <v>標準値(L/人･日)</v>
          </cell>
          <cell r="C24">
            <v>1.82</v>
          </cell>
          <cell r="D24">
            <v>0.85</v>
          </cell>
          <cell r="E24">
            <v>1.8</v>
          </cell>
          <cell r="F24" t="str">
            <v>－</v>
          </cell>
        </row>
        <row r="25">
          <cell r="B25" t="str">
            <v>収集人口(人)</v>
          </cell>
          <cell r="C25">
            <v>19210</v>
          </cell>
          <cell r="D25">
            <v>1049</v>
          </cell>
          <cell r="E25">
            <v>4254</v>
          </cell>
          <cell r="F25" t="str">
            <v>－</v>
          </cell>
        </row>
        <row r="26">
          <cell r="B26" t="str">
            <v>汚泥量(kL/日)</v>
          </cell>
          <cell r="C26">
            <v>34.96</v>
          </cell>
          <cell r="D26">
            <v>0.89</v>
          </cell>
          <cell r="E26">
            <v>7.66</v>
          </cell>
          <cell r="F26">
            <v>43.510000000000005</v>
          </cell>
        </row>
        <row r="27">
          <cell r="B27" t="str">
            <v>構成比</v>
          </cell>
          <cell r="C27">
            <v>0.8034</v>
          </cell>
          <cell r="D27">
            <v>2.0600000000000007E-2</v>
          </cell>
          <cell r="E27">
            <v>0.17599999999999999</v>
          </cell>
          <cell r="F27">
            <v>1</v>
          </cell>
        </row>
        <row r="28">
          <cell r="A28">
            <v>17</v>
          </cell>
          <cell r="B28" t="str">
            <v>標準値(L/人･日)</v>
          </cell>
          <cell r="C28">
            <v>1.82</v>
          </cell>
          <cell r="D28">
            <v>0.85</v>
          </cell>
          <cell r="E28">
            <v>1.8</v>
          </cell>
          <cell r="F28" t="str">
            <v>－</v>
          </cell>
        </row>
        <row r="29">
          <cell r="B29" t="str">
            <v>収集人口(人)</v>
          </cell>
          <cell r="C29">
            <v>18167</v>
          </cell>
          <cell r="D29">
            <v>956</v>
          </cell>
          <cell r="E29">
            <v>4640</v>
          </cell>
          <cell r="F29" t="str">
            <v>－</v>
          </cell>
        </row>
        <row r="30">
          <cell r="B30" t="str">
            <v>汚泥量(kL/日)</v>
          </cell>
          <cell r="C30">
            <v>33.06</v>
          </cell>
          <cell r="D30">
            <v>0.81</v>
          </cell>
          <cell r="E30">
            <v>8.35</v>
          </cell>
          <cell r="F30">
            <v>42.220000000000006</v>
          </cell>
        </row>
        <row r="31">
          <cell r="B31" t="str">
            <v>構成比</v>
          </cell>
          <cell r="C31">
            <v>0.78300000000000003</v>
          </cell>
          <cell r="D31">
            <v>1.9299999999999984E-2</v>
          </cell>
          <cell r="E31">
            <v>0.19769999999999999</v>
          </cell>
          <cell r="F31">
            <v>1</v>
          </cell>
        </row>
      </sheetData>
      <sheetData sheetId="5" refreshError="1"/>
      <sheetData sheetId="6">
        <row r="20">
          <cell r="C20">
            <v>44.7</v>
          </cell>
        </row>
      </sheetData>
      <sheetData sheetId="7" refreshError="1"/>
      <sheetData sheetId="8">
        <row r="7">
          <cell r="F7">
            <v>2.13</v>
          </cell>
        </row>
      </sheetData>
      <sheetData sheetId="9"/>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使用歩掛表"/>
      <sheetName val="処理槽"/>
      <sheetName val="処理棟"/>
      <sheetName val="付帯工事"/>
      <sheetName val="建築電気（処理棟）"/>
      <sheetName val="建築電気（管理棟）"/>
      <sheetName val="建築電気（資源化設備棟）"/>
      <sheetName val="建築電気（計量棟）"/>
      <sheetName val="代価(1)"/>
      <sheetName val="代価(2)"/>
      <sheetName val="配線器具代価"/>
      <sheetName val="分電盤代価"/>
      <sheetName val="制御盤代価"/>
      <sheetName val="見積比較検討表"/>
    </sheetNames>
    <sheetDataSet>
      <sheetData sheetId="0"/>
      <sheetData sheetId="1"/>
      <sheetData sheetId="2"/>
      <sheetData sheetId="3"/>
      <sheetData sheetId="4"/>
      <sheetData sheetId="5"/>
      <sheetData sheetId="6"/>
      <sheetData sheetId="7"/>
      <sheetData sheetId="8"/>
      <sheetData sheetId="9"/>
      <sheetData sheetId="10">
        <row r="2">
          <cell r="B2" t="str">
            <v>工事名称 ：</v>
          </cell>
          <cell r="D2" t="str">
            <v>敦賀市最終処分場　建築付帯電気設備</v>
          </cell>
          <cell r="N2" t="str">
            <v>配線器具その他</v>
          </cell>
        </row>
        <row r="3">
          <cell r="B3" t="str">
            <v>構成入力</v>
          </cell>
          <cell r="D3" t="str">
            <v>(主)：組合器具の内の最大歩掛、以下はその他。</v>
          </cell>
          <cell r="H3" t="str">
            <v>組合歩掛 = (主)+(その他歩掛合計)×0.5</v>
          </cell>
          <cell r="R3" t="str">
            <v>国土交通省積算基準</v>
          </cell>
          <cell r="T3" t="str">
            <v>（平成１７年度）</v>
          </cell>
          <cell r="U3">
            <v>152</v>
          </cell>
        </row>
        <row r="5">
          <cell r="C5" t="str">
            <v>規格・寸法</v>
          </cell>
          <cell r="L5" t="str">
            <v>採用単価</v>
          </cell>
          <cell r="M5" t="str">
            <v>材 料 費</v>
          </cell>
          <cell r="P5" t="str">
            <v>労　　務　　費</v>
          </cell>
          <cell r="T5" t="str">
            <v>合計</v>
          </cell>
          <cell r="U5" t="str">
            <v>備考</v>
          </cell>
        </row>
        <row r="6">
          <cell r="B6" t="str">
            <v>番号</v>
          </cell>
          <cell r="C6" t="str">
            <v>機器構成･基本単価</v>
          </cell>
          <cell r="L6" t="str">
            <v>端数処理後</v>
          </cell>
          <cell r="M6" t="str">
            <v>単価</v>
          </cell>
          <cell r="N6" t="str">
            <v>雑材料</v>
          </cell>
          <cell r="O6" t="str">
            <v>材料費計</v>
          </cell>
          <cell r="P6" t="str">
            <v>歩  掛</v>
          </cell>
          <cell r="Q6" t="str">
            <v>電工費(円)</v>
          </cell>
          <cell r="R6" t="str">
            <v>その他</v>
          </cell>
          <cell r="S6" t="str">
            <v>労務費計</v>
          </cell>
        </row>
        <row r="7">
          <cell r="D7" t="str">
            <v>構成</v>
          </cell>
          <cell r="E7" t="str">
            <v>数量</v>
          </cell>
          <cell r="F7" t="str">
            <v>単価</v>
          </cell>
          <cell r="G7" t="str">
            <v>歩掛</v>
          </cell>
          <cell r="H7" t="str">
            <v>構成</v>
          </cell>
          <cell r="I7" t="str">
            <v>数量</v>
          </cell>
          <cell r="J7" t="str">
            <v>単価</v>
          </cell>
          <cell r="K7" t="str">
            <v>歩掛</v>
          </cell>
          <cell r="L7" t="str">
            <v>(円)</v>
          </cell>
          <cell r="M7" t="str">
            <v>(円)</v>
          </cell>
          <cell r="N7" t="str">
            <v>(円)</v>
          </cell>
          <cell r="O7" t="str">
            <v>(円)</v>
          </cell>
          <cell r="P7" t="str">
            <v>×補正率</v>
          </cell>
          <cell r="Q7">
            <v>16600</v>
          </cell>
          <cell r="R7" t="str">
            <v>(円)</v>
          </cell>
          <cell r="S7" t="str">
            <v>(円)</v>
          </cell>
          <cell r="T7" t="str">
            <v>(円)</v>
          </cell>
        </row>
        <row r="8">
          <cell r="C8" t="str">
            <v>仕様</v>
          </cell>
          <cell r="D8" t="str">
            <v>1P 15A × 1</v>
          </cell>
          <cell r="H8" t="str">
            <v>新金属ﾌﾟﾚｰﾄ</v>
          </cell>
          <cell r="N8">
            <v>0.02</v>
          </cell>
          <cell r="R8">
            <v>0.12</v>
          </cell>
        </row>
        <row r="9">
          <cell r="C9" t="str">
            <v>(主)</v>
          </cell>
          <cell r="D9" t="str">
            <v>1P10A</v>
          </cell>
          <cell r="E9">
            <v>1</v>
          </cell>
          <cell r="F9">
            <v>110</v>
          </cell>
          <cell r="G9">
            <v>5.3999999999999999E-2</v>
          </cell>
        </row>
        <row r="10">
          <cell r="B10">
            <v>51</v>
          </cell>
          <cell r="G10" t="str">
            <v/>
          </cell>
          <cell r="H10" t="str">
            <v>取付枠</v>
          </cell>
          <cell r="I10">
            <v>1</v>
          </cell>
          <cell r="J10">
            <v>31</v>
          </cell>
          <cell r="K10" t="str">
            <v>-</v>
          </cell>
          <cell r="L10">
            <v>1310</v>
          </cell>
          <cell r="M10">
            <v>301</v>
          </cell>
          <cell r="N10">
            <v>6</v>
          </cell>
          <cell r="O10">
            <v>307</v>
          </cell>
          <cell r="P10">
            <v>5.3999999999999999E-2</v>
          </cell>
          <cell r="Q10">
            <v>896</v>
          </cell>
          <cell r="R10">
            <v>107</v>
          </cell>
          <cell r="S10">
            <v>1003</v>
          </cell>
          <cell r="T10">
            <v>1310</v>
          </cell>
          <cell r="U10" t="str">
            <v>（建物）</v>
          </cell>
          <cell r="V10">
            <v>532</v>
          </cell>
        </row>
        <row r="11">
          <cell r="H11" t="str">
            <v>ﾌﾟﾚｰﾄ</v>
          </cell>
          <cell r="I11">
            <v>1</v>
          </cell>
          <cell r="J11">
            <v>160</v>
          </cell>
          <cell r="K11" t="str">
            <v>-</v>
          </cell>
        </row>
        <row r="12">
          <cell r="C12" t="str">
            <v>仕様</v>
          </cell>
          <cell r="D12" t="str">
            <v>3W 15A × 1</v>
          </cell>
          <cell r="H12" t="str">
            <v>新金属ﾌﾟﾚｰﾄ</v>
          </cell>
          <cell r="N12">
            <v>0.02</v>
          </cell>
          <cell r="R12">
            <v>0.12</v>
          </cell>
        </row>
        <row r="13">
          <cell r="C13" t="str">
            <v>(主)</v>
          </cell>
          <cell r="D13" t="str">
            <v>3W10A</v>
          </cell>
          <cell r="E13">
            <v>1</v>
          </cell>
          <cell r="F13">
            <v>170</v>
          </cell>
          <cell r="G13">
            <v>7.0000000000000007E-2</v>
          </cell>
        </row>
        <row r="14">
          <cell r="B14">
            <v>52</v>
          </cell>
          <cell r="G14" t="str">
            <v/>
          </cell>
          <cell r="H14" t="str">
            <v>取付枠</v>
          </cell>
          <cell r="I14">
            <v>1</v>
          </cell>
          <cell r="J14">
            <v>31</v>
          </cell>
          <cell r="K14" t="str">
            <v>-</v>
          </cell>
          <cell r="L14">
            <v>1660</v>
          </cell>
          <cell r="M14">
            <v>361</v>
          </cell>
          <cell r="N14">
            <v>7</v>
          </cell>
          <cell r="O14">
            <v>368</v>
          </cell>
          <cell r="P14">
            <v>7.0000000000000007E-2</v>
          </cell>
          <cell r="Q14">
            <v>1162</v>
          </cell>
          <cell r="R14">
            <v>139</v>
          </cell>
          <cell r="S14">
            <v>1301</v>
          </cell>
          <cell r="T14">
            <v>1669</v>
          </cell>
          <cell r="U14" t="str">
            <v>（建物）</v>
          </cell>
          <cell r="V14">
            <v>532</v>
          </cell>
        </row>
        <row r="15">
          <cell r="H15" t="str">
            <v>ﾌﾟﾚｰﾄ</v>
          </cell>
          <cell r="I15">
            <v>1</v>
          </cell>
          <cell r="J15">
            <v>160</v>
          </cell>
          <cell r="K15" t="str">
            <v>-</v>
          </cell>
        </row>
        <row r="16">
          <cell r="C16" t="str">
            <v>仕様</v>
          </cell>
          <cell r="D16" t="str">
            <v>3W 15A × 2</v>
          </cell>
          <cell r="H16" t="str">
            <v>新金属ﾌﾟﾚｰﾄ</v>
          </cell>
          <cell r="N16">
            <v>0.02</v>
          </cell>
          <cell r="R16">
            <v>0.12</v>
          </cell>
        </row>
        <row r="17">
          <cell r="C17" t="str">
            <v>(主)</v>
          </cell>
          <cell r="D17" t="str">
            <v>3W10A</v>
          </cell>
          <cell r="E17">
            <v>1</v>
          </cell>
          <cell r="F17">
            <v>170</v>
          </cell>
          <cell r="G17">
            <v>7.0000000000000007E-2</v>
          </cell>
        </row>
        <row r="18">
          <cell r="B18">
            <v>53</v>
          </cell>
          <cell r="D18" t="str">
            <v>3W10A</v>
          </cell>
          <cell r="E18">
            <v>1</v>
          </cell>
          <cell r="F18">
            <v>170</v>
          </cell>
          <cell r="G18">
            <v>7.0000000000000007E-2</v>
          </cell>
          <cell r="H18" t="str">
            <v>取付枠</v>
          </cell>
          <cell r="I18">
            <v>1</v>
          </cell>
          <cell r="J18">
            <v>31</v>
          </cell>
          <cell r="K18" t="str">
            <v>-</v>
          </cell>
          <cell r="L18">
            <v>2490</v>
          </cell>
          <cell r="M18">
            <v>531</v>
          </cell>
          <cell r="N18">
            <v>10</v>
          </cell>
          <cell r="O18">
            <v>541</v>
          </cell>
          <cell r="P18">
            <v>0.105</v>
          </cell>
          <cell r="Q18">
            <v>1743</v>
          </cell>
          <cell r="R18">
            <v>209</v>
          </cell>
          <cell r="S18">
            <v>1952</v>
          </cell>
          <cell r="T18">
            <v>2493</v>
          </cell>
          <cell r="U18" t="str">
            <v>（建物）</v>
          </cell>
          <cell r="V18">
            <v>532</v>
          </cell>
        </row>
        <row r="19">
          <cell r="H19" t="str">
            <v>ﾌﾟﾚｰﾄ</v>
          </cell>
          <cell r="I19">
            <v>1</v>
          </cell>
          <cell r="J19">
            <v>160</v>
          </cell>
          <cell r="K19" t="str">
            <v>-</v>
          </cell>
        </row>
        <row r="20">
          <cell r="C20" t="str">
            <v>仕様</v>
          </cell>
          <cell r="D20" t="str">
            <v>LP4A × 1</v>
          </cell>
          <cell r="H20" t="str">
            <v>新金属ﾌﾟﾚｰﾄ</v>
          </cell>
          <cell r="N20">
            <v>0.02</v>
          </cell>
          <cell r="R20">
            <v>0.12</v>
          </cell>
        </row>
        <row r="21">
          <cell r="C21" t="str">
            <v>(主)</v>
          </cell>
          <cell r="D21" t="str">
            <v>LP4A</v>
          </cell>
          <cell r="E21">
            <v>1</v>
          </cell>
          <cell r="F21">
            <v>630</v>
          </cell>
          <cell r="G21">
            <v>5.3999999999999999E-2</v>
          </cell>
        </row>
        <row r="22">
          <cell r="B22">
            <v>54</v>
          </cell>
          <cell r="G22" t="str">
            <v/>
          </cell>
          <cell r="H22" t="str">
            <v>取付枠</v>
          </cell>
          <cell r="I22">
            <v>1</v>
          </cell>
          <cell r="J22">
            <v>31</v>
          </cell>
          <cell r="K22" t="str">
            <v>-</v>
          </cell>
          <cell r="L22">
            <v>1840</v>
          </cell>
          <cell r="M22">
            <v>821</v>
          </cell>
          <cell r="N22">
            <v>16</v>
          </cell>
          <cell r="O22">
            <v>837</v>
          </cell>
          <cell r="P22">
            <v>5.3999999999999999E-2</v>
          </cell>
          <cell r="Q22">
            <v>896</v>
          </cell>
          <cell r="R22">
            <v>107</v>
          </cell>
          <cell r="S22">
            <v>1003</v>
          </cell>
          <cell r="T22">
            <v>1840</v>
          </cell>
          <cell r="U22" t="str">
            <v>（建物）</v>
          </cell>
          <cell r="V22">
            <v>532</v>
          </cell>
        </row>
        <row r="23">
          <cell r="H23" t="str">
            <v>ﾌﾟﾚｰﾄ</v>
          </cell>
          <cell r="I23">
            <v>1</v>
          </cell>
          <cell r="J23">
            <v>160</v>
          </cell>
          <cell r="K23" t="str">
            <v>-</v>
          </cell>
        </row>
      </sheetData>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寸法計画"/>
      <sheetName val="BH3"/>
      <sheetName val="BH4"/>
      <sheetName val="BH5"/>
      <sheetName val="BH6"/>
      <sheetName val="BH7"/>
      <sheetName val="BH8"/>
      <sheetName val="BH9"/>
      <sheetName val="BH10"/>
      <sheetName val="設備電力"/>
      <sheetName val="電力"/>
      <sheetName val="Load"/>
      <sheetName val="Sheet2"/>
      <sheetName val="Sheet3"/>
      <sheetName val="総括"/>
    </sheetNames>
    <sheetDataSet>
      <sheetData sheetId="0" refreshError="1">
        <row r="2">
          <cell r="D2" t="str">
            <v>No.2バグフィルタ</v>
          </cell>
        </row>
        <row r="31">
          <cell r="H31">
            <v>2</v>
          </cell>
        </row>
        <row r="86">
          <cell r="C86" t="str">
            <v>ロータリバルブ</v>
          </cell>
        </row>
      </sheetData>
      <sheetData sheetId="1" refreshError="1">
        <row r="73">
          <cell r="D73" t="str">
            <v>城南</v>
          </cell>
        </row>
      </sheetData>
      <sheetData sheetId="2"/>
      <sheetData sheetId="3"/>
      <sheetData sheetId="4"/>
      <sheetData sheetId="5"/>
      <sheetData sheetId="6"/>
      <sheetData sheetId="7"/>
      <sheetData sheetId="8"/>
      <sheetData sheetId="9" refreshError="1">
        <row r="2">
          <cell r="B2" t="str">
            <v>パルス用コンプレッサ</v>
          </cell>
        </row>
        <row r="4">
          <cell r="H4">
            <v>1</v>
          </cell>
        </row>
        <row r="13">
          <cell r="H13">
            <v>75</v>
          </cell>
        </row>
        <row r="27">
          <cell r="B27" t="str">
            <v>停止時ファン</v>
          </cell>
        </row>
        <row r="29">
          <cell r="H29">
            <v>2</v>
          </cell>
        </row>
        <row r="39">
          <cell r="H39">
            <v>11</v>
          </cell>
        </row>
        <row r="40">
          <cell r="B40" t="str">
            <v>停止時ヒータ</v>
          </cell>
        </row>
        <row r="42">
          <cell r="H42">
            <v>2</v>
          </cell>
        </row>
        <row r="52">
          <cell r="H52">
            <v>36</v>
          </cell>
        </row>
        <row r="53">
          <cell r="B53" t="str">
            <v>ホッパヒータ</v>
          </cell>
        </row>
        <row r="54">
          <cell r="H54">
            <v>8</v>
          </cell>
        </row>
        <row r="57">
          <cell r="H57">
            <v>2.5</v>
          </cell>
        </row>
        <row r="58">
          <cell r="B58" t="str">
            <v>ホッパ用バイブレータ</v>
          </cell>
        </row>
        <row r="59">
          <cell r="H59">
            <v>8</v>
          </cell>
        </row>
        <row r="62">
          <cell r="B62" t="str">
            <v>ダストコンベヤ</v>
          </cell>
        </row>
        <row r="63">
          <cell r="H63" t="str">
            <v>chain</v>
          </cell>
        </row>
        <row r="64">
          <cell r="H64">
            <v>2</v>
          </cell>
        </row>
        <row r="70">
          <cell r="H70">
            <v>1.5</v>
          </cell>
        </row>
        <row r="71">
          <cell r="B71" t="str">
            <v>コンベヤヒータ</v>
          </cell>
        </row>
        <row r="72">
          <cell r="H72">
            <v>2</v>
          </cell>
        </row>
        <row r="75">
          <cell r="H75">
            <v>6.5</v>
          </cell>
        </row>
        <row r="77">
          <cell r="H77">
            <v>2</v>
          </cell>
        </row>
        <row r="78">
          <cell r="H78">
            <v>0.75</v>
          </cell>
        </row>
        <row r="79">
          <cell r="B79" t="str">
            <v>各ダンパ用パワーシリンダ</v>
          </cell>
        </row>
        <row r="80">
          <cell r="H80">
            <v>12</v>
          </cell>
        </row>
        <row r="85">
          <cell r="H85">
            <v>440</v>
          </cell>
        </row>
      </sheetData>
      <sheetData sheetId="10"/>
      <sheetData sheetId="11"/>
      <sheetData sheetId="12"/>
      <sheetData sheetId="13"/>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
      <sheetName val="DM"/>
      <sheetName val="表"/>
      <sheetName val="図"/>
      <sheetName val="SS"/>
      <sheetName val="ｴﾈ"/>
      <sheetName val="ＭＸエネ"/>
      <sheetName val="脱水エネ"/>
      <sheetName val="カス発電"/>
      <sheetName val="前処理"/>
      <sheetName val="ｺﾝﾎﾟｽﾄ"/>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電-5 電線類"/>
      <sheetName val="電-6 動力ｹｰﾌﾞﾙ"/>
      <sheetName val="電-7A 制御用ｹｰﾌﾞﾙ"/>
      <sheetName val="電-7B 耐熱ｹｰﾌﾞﾙ他"/>
      <sheetName val="電-7C 構内ｹｰﾌﾞﾙ他"/>
      <sheetName val="電-7D その他ｹｰﾌﾞﾙ"/>
      <sheetName val="Sheet2"/>
      <sheetName val="電線･ｹｰﾌﾞﾙ歩掛"/>
    </sheetNames>
    <sheetDataSet>
      <sheetData sheetId="0"/>
      <sheetData sheetId="1"/>
      <sheetData sheetId="2"/>
      <sheetData sheetId="3"/>
      <sheetData sheetId="4"/>
      <sheetData sheetId="5"/>
      <sheetData sheetId="6"/>
      <sheetData sheetId="7">
        <row r="48">
          <cell r="D48">
            <v>1</v>
          </cell>
          <cell r="E48">
            <v>2</v>
          </cell>
          <cell r="F48">
            <v>3</v>
          </cell>
          <cell r="G48">
            <v>4</v>
          </cell>
        </row>
        <row r="49">
          <cell r="C49">
            <v>3</v>
          </cell>
          <cell r="D49">
            <v>1.7000000000000001E-2</v>
          </cell>
          <cell r="E49">
            <v>1.7000000000000001E-2</v>
          </cell>
          <cell r="F49">
            <v>2.1999999999999999E-2</v>
          </cell>
          <cell r="G49">
            <v>2.7E-2</v>
          </cell>
        </row>
        <row r="50">
          <cell r="C50">
            <v>5</v>
          </cell>
          <cell r="D50">
            <v>1.7000000000000001E-2</v>
          </cell>
          <cell r="E50">
            <v>1.7000000000000001E-2</v>
          </cell>
          <cell r="F50">
            <v>2.1999999999999999E-2</v>
          </cell>
          <cell r="G50">
            <v>2.7E-2</v>
          </cell>
        </row>
        <row r="51">
          <cell r="C51">
            <v>7</v>
          </cell>
          <cell r="D51">
            <v>1.7000000000000001E-2</v>
          </cell>
          <cell r="E51">
            <v>1.7000000000000001E-2</v>
          </cell>
          <cell r="F51">
            <v>2.1999999999999999E-2</v>
          </cell>
          <cell r="G51">
            <v>2.7E-2</v>
          </cell>
        </row>
        <row r="52">
          <cell r="C52">
            <v>10</v>
          </cell>
          <cell r="D52">
            <v>0.02</v>
          </cell>
          <cell r="E52">
            <v>0.02</v>
          </cell>
          <cell r="F52">
            <v>2.5000000000000001E-2</v>
          </cell>
          <cell r="G52">
            <v>3.1E-2</v>
          </cell>
        </row>
        <row r="53">
          <cell r="C53">
            <v>15</v>
          </cell>
          <cell r="D53">
            <v>2.1999999999999999E-2</v>
          </cell>
          <cell r="E53">
            <v>2.1999999999999999E-2</v>
          </cell>
          <cell r="F53">
            <v>2.8000000000000001E-2</v>
          </cell>
          <cell r="G53">
            <v>3.4000000000000002E-2</v>
          </cell>
        </row>
        <row r="54">
          <cell r="C54">
            <v>20</v>
          </cell>
          <cell r="D54">
            <v>2.4E-2</v>
          </cell>
          <cell r="E54">
            <v>2.4E-2</v>
          </cell>
          <cell r="F54">
            <v>3.1E-2</v>
          </cell>
          <cell r="G54">
            <v>3.9E-2</v>
          </cell>
        </row>
        <row r="55">
          <cell r="C55">
            <v>25</v>
          </cell>
          <cell r="D55">
            <v>2.7E-2</v>
          </cell>
          <cell r="E55">
            <v>2.7E-2</v>
          </cell>
          <cell r="F55">
            <v>3.5000000000000003E-2</v>
          </cell>
          <cell r="G55">
            <v>4.2999999999999997E-2</v>
          </cell>
        </row>
        <row r="56">
          <cell r="C56">
            <v>30</v>
          </cell>
          <cell r="D56">
            <v>2.9000000000000001E-2</v>
          </cell>
          <cell r="E56">
            <v>2.9000000000000001E-2</v>
          </cell>
          <cell r="F56">
            <v>3.6999999999999998E-2</v>
          </cell>
          <cell r="G56">
            <v>4.5999999999999999E-2</v>
          </cell>
        </row>
        <row r="57">
          <cell r="C57">
            <v>50</v>
          </cell>
          <cell r="D57">
            <v>3.9E-2</v>
          </cell>
          <cell r="E57">
            <v>3.9E-2</v>
          </cell>
          <cell r="F57">
            <v>0.05</v>
          </cell>
          <cell r="G57">
            <v>6.2E-2</v>
          </cell>
        </row>
        <row r="58">
          <cell r="C58">
            <v>75</v>
          </cell>
          <cell r="D58">
            <v>3.9E-2</v>
          </cell>
          <cell r="E58">
            <v>3.9E-2</v>
          </cell>
          <cell r="F58">
            <v>0.05</v>
          </cell>
          <cell r="G58">
            <v>6.2E-2</v>
          </cell>
        </row>
        <row r="59">
          <cell r="C59">
            <v>100</v>
          </cell>
          <cell r="D59">
            <v>6.4000000000000001E-2</v>
          </cell>
          <cell r="E59">
            <v>6.4000000000000001E-2</v>
          </cell>
          <cell r="F59">
            <v>8.3000000000000004E-2</v>
          </cell>
          <cell r="G59">
            <v>0.10299999999999999</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電-1A 電線菅"/>
      <sheetName val="電-1B 樹脂可とう菅"/>
      <sheetName val="電-1C 地中電線菅"/>
      <sheetName val="電線菅歩掛"/>
    </sheetNames>
    <sheetDataSet>
      <sheetData sheetId="0"/>
      <sheetData sheetId="1"/>
      <sheetData sheetId="2"/>
      <sheetData sheetId="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入力"/>
      <sheetName val="電-10 代価一覧"/>
      <sheetName val="電-10A ﾀﾝﾌﾟﾗｽｲｯﾁ"/>
      <sheetName val="電-10B ｺﾝｾﾝﾄ類"/>
      <sheetName val="電-10C ｺﾝｾﾝﾄ類(その他)"/>
      <sheetName val="電-11 代価一覧 "/>
      <sheetName val="電-11A 照明器具(FL)"/>
      <sheetName val="電-11B 照明器具(IL･HID)"/>
      <sheetName val="電-11C 灯具３"/>
      <sheetName val="蛍光灯歩掛"/>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まどか複1-103"/>
      <sheetName val=" 土工代価"/>
      <sheetName val="制御盤・分電盤代価"/>
      <sheetName val="見積比較検討表"/>
    </sheetNames>
    <sheetDataSet>
      <sheetData sheetId="0"/>
      <sheetData sheetId="1" refreshError="1"/>
      <sheetData sheetId="2" refreshError="1"/>
      <sheetData sheetId="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契約内容"/>
      <sheetName val="製作者通知書 (1)"/>
      <sheetName val="施工承認図"/>
      <sheetName val="機器承認図"/>
      <sheetName val="書類表紙"/>
      <sheetName val="見積・注文仕様書"/>
      <sheetName val="計算書目次"/>
      <sheetName val="機器図目次A"/>
      <sheetName val="工事図目次"/>
      <sheetName val="検査計画書・検査要領書"/>
      <sheetName val="カタログ"/>
      <sheetName val="取扱説明書"/>
      <sheetName val="背表紙"/>
      <sheetName val="おもて表紙"/>
      <sheetName val="電話連絡確認書"/>
      <sheetName val="機器材料保管届"/>
      <sheetName val="機器図目次 (1)"/>
      <sheetName val="機器図目次 (2)"/>
      <sheetName val="機器承認図 (1)"/>
      <sheetName val="機器承認図 (2)"/>
      <sheetName val="A0018 書類表紙"/>
      <sheetName val="全体目次 (全)"/>
      <sheetName val="全体目次"/>
      <sheetName val="縮小版目次"/>
      <sheetName val="機器仕様書目次"/>
      <sheetName val="上水受水槽"/>
      <sheetName val="機器図目次"/>
      <sheetName val="完成図目次"/>
      <sheetName val="取説表紙"/>
      <sheetName val="検成表紙 "/>
      <sheetName val="検査成績書"/>
      <sheetName val="負荷及び接点リスト"/>
      <sheetName val="予備品リスト"/>
      <sheetName val="工具リスト"/>
      <sheetName val="潤滑油リスト"/>
      <sheetName val="施工管理記録"/>
      <sheetName val="アフターサービス体制表"/>
      <sheetName val="仕様変更申請書"/>
      <sheetName val="表紙"/>
      <sheetName val="製作者通知書"/>
      <sheetName val="メーカーリスト"/>
      <sheetName val="ｱﾀｶ表紙"/>
      <sheetName val="おもて表紙 (2)"/>
      <sheetName val="全体出図目録"/>
      <sheetName val="全体出図目録 (2)"/>
      <sheetName val="全体出図目録 (3)"/>
      <sheetName val="全体出図目録 (4)"/>
      <sheetName val="全体出図目録 (5)"/>
      <sheetName val="全体出図目録 (最終)"/>
      <sheetName val="施工図目次"/>
      <sheetName val="機器図目次 (正)"/>
      <sheetName val="施工図目次 （正）"/>
      <sheetName val="全体目次 (2)"/>
      <sheetName val="総目次"/>
      <sheetName val="総目次 (2)"/>
      <sheetName val="製作仕様書目次 (2)"/>
      <sheetName val="機器図目次 (2-1)"/>
      <sheetName val="機器図目次 (2-2)"/>
      <sheetName val="機器図目次 (2-3)"/>
      <sheetName val="機器図目次 (2-4)"/>
      <sheetName val="機器図目次 (2-5)"/>
      <sheetName val="機器図目次 (2-6)"/>
      <sheetName val="機器図目次 (2-7)"/>
      <sheetName val="材料図目次 (2)"/>
      <sheetName val="施工図目次 (2)"/>
      <sheetName val="工事概要目次"/>
      <sheetName val="製作仕様書目次"/>
      <sheetName val="設計計算書"/>
      <sheetName val="機器図目次 (4-1)"/>
      <sheetName val="機器図目次 (4-2)"/>
      <sheetName val="機器図目次 (4-3)"/>
      <sheetName val="機器図目次 (4-4)"/>
      <sheetName val="機器図目次 (4-5)"/>
      <sheetName val="機器図目次 (4-6)"/>
      <sheetName val="機器図目次 (4-7)"/>
      <sheetName val="材料図目次"/>
      <sheetName val="検成目次"/>
      <sheetName val="取説目次"/>
      <sheetName val="施設概要表紙"/>
      <sheetName val="機械式撹拌装置表紙"/>
      <sheetName val="機械式散気装置表紙"/>
      <sheetName val="固定式散気装置表紙"/>
      <sheetName val="反応タンク流入弁表紙"/>
      <sheetName val="風量調節弁表紙"/>
      <sheetName val="手動蝶形弁表紙"/>
      <sheetName val="付属品リスト"/>
      <sheetName val="背表紙 (1)"/>
      <sheetName val="表紙 (1)"/>
      <sheetName val="表紙 (3)"/>
      <sheetName val="表紙 (2)"/>
      <sheetName val="背表紙 (2)"/>
      <sheetName val="計装機器"/>
      <sheetName val="放流監視ポンプ"/>
      <sheetName val="膜分離装置"/>
      <sheetName val="中継ポンプ"/>
      <sheetName val="脱水機"/>
      <sheetName val="破砕ポンプ"/>
      <sheetName val="H24物品一覧"/>
      <sheetName val="Sheet2"/>
    </sheetNames>
    <sheetDataSet>
      <sheetData sheetId="0" refreshError="1">
        <row r="1">
          <cell r="C1" t="str">
            <v>APE29010</v>
          </cell>
        </row>
        <row r="4">
          <cell r="C4" t="str">
            <v>北海道都市施設事務所　殿</v>
          </cell>
        </row>
        <row r="5">
          <cell r="C5" t="str">
            <v>十勝川流域下水道浄化センター機械濃縮機械工事</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sheetData sheetId="92"/>
      <sheetData sheetId="93"/>
      <sheetData sheetId="94"/>
      <sheetData sheetId="95"/>
      <sheetData sheetId="96"/>
      <sheetData sheetId="97"/>
      <sheetData sheetId="9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入貯留"/>
      <sheetName val="凝集"/>
      <sheetName val="硝化脱窒素"/>
      <sheetName val="膜分離"/>
      <sheetName val="活性炭"/>
      <sheetName val="消毒・放流"/>
      <sheetName val="脱水"/>
      <sheetName val="資源化"/>
      <sheetName val="堆肥化"/>
      <sheetName val="脱臭"/>
      <sheetName val="取排水"/>
      <sheetName val="電気設備"/>
      <sheetName val="資源化_旧"/>
      <sheetName val="form"/>
    </sheetNames>
    <sheetDataSet>
      <sheetData sheetId="0"/>
      <sheetData sheetId="1"/>
      <sheetData sheetId="2"/>
      <sheetData sheetId="3">
        <row r="1">
          <cell r="B1" t="str">
            <v>主処理設備（生物膜分離）　計装仕様一覧表</v>
          </cell>
        </row>
        <row r="2">
          <cell r="Y2" t="str">
            <v>△印は直読式を示す。</v>
          </cell>
        </row>
        <row r="3">
          <cell r="B3" t="str">
            <v>TAG No.</v>
          </cell>
          <cell r="C3" t="str">
            <v>名　　　　　称</v>
          </cell>
          <cell r="D3" t="str">
            <v>数量</v>
          </cell>
          <cell r="E3" t="str">
            <v>検出装置</v>
          </cell>
          <cell r="F3" t="str">
            <v>現　　　場</v>
          </cell>
          <cell r="N3" t="str">
            <v>中　　　    　央</v>
          </cell>
          <cell r="Y3" t="str">
            <v>備    考</v>
          </cell>
        </row>
        <row r="4">
          <cell r="F4" t="str">
            <v>機付・機側</v>
          </cell>
          <cell r="J4" t="str">
            <v>現場制御盤</v>
          </cell>
          <cell r="N4" t="str">
            <v>監視盤</v>
          </cell>
          <cell r="P4" t="str">
            <v>情報処理</v>
          </cell>
        </row>
        <row r="5">
          <cell r="F5" t="str">
            <v>指示</v>
          </cell>
          <cell r="G5" t="str">
            <v>記録</v>
          </cell>
          <cell r="H5" t="str">
            <v>制御</v>
          </cell>
          <cell r="I5" t="str">
            <v>警報</v>
          </cell>
          <cell r="J5" t="str">
            <v>指示</v>
          </cell>
          <cell r="K5" t="str">
            <v>記録</v>
          </cell>
          <cell r="L5" t="str">
            <v>制御</v>
          </cell>
          <cell r="M5" t="str">
            <v>警報</v>
          </cell>
          <cell r="N5" t="str">
            <v>指示</v>
          </cell>
          <cell r="O5" t="str">
            <v>警報</v>
          </cell>
          <cell r="P5" t="str">
            <v>指示</v>
          </cell>
          <cell r="Q5" t="str">
            <v>傾向線</v>
          </cell>
          <cell r="R5" t="str">
            <v>記録</v>
          </cell>
          <cell r="S5" t="str">
            <v>設定</v>
          </cell>
          <cell r="T5" t="str">
            <v>積算</v>
          </cell>
          <cell r="U5" t="str">
            <v>警報</v>
          </cell>
          <cell r="V5" t="str">
            <v>日報</v>
          </cell>
          <cell r="W5" t="str">
            <v>月報</v>
          </cell>
          <cell r="X5" t="str">
            <v>年報</v>
          </cell>
        </row>
      </sheetData>
      <sheetData sheetId="4"/>
      <sheetData sheetId="5"/>
      <sheetData sheetId="6"/>
      <sheetData sheetId="7"/>
      <sheetData sheetId="8"/>
      <sheetData sheetId="9">
        <row r="1">
          <cell r="B1" t="str">
            <v>脱臭設備　計装仕様一覧表</v>
          </cell>
        </row>
        <row r="2">
          <cell r="Y2" t="str">
            <v>△印は直読式を示す。</v>
          </cell>
        </row>
        <row r="3">
          <cell r="B3" t="str">
            <v>TAG No.</v>
          </cell>
          <cell r="C3" t="str">
            <v>名　　　　　称</v>
          </cell>
          <cell r="D3" t="str">
            <v>数量</v>
          </cell>
          <cell r="E3" t="str">
            <v>検出装置</v>
          </cell>
          <cell r="F3" t="str">
            <v>現　　　場</v>
          </cell>
          <cell r="N3" t="str">
            <v>中　　　    　央</v>
          </cell>
          <cell r="Y3" t="str">
            <v>備    考</v>
          </cell>
        </row>
        <row r="4">
          <cell r="F4" t="str">
            <v>機付・機側</v>
          </cell>
          <cell r="J4" t="str">
            <v>現場制御盤</v>
          </cell>
          <cell r="N4" t="str">
            <v>監視盤</v>
          </cell>
          <cell r="P4" t="str">
            <v>情報処理</v>
          </cell>
        </row>
        <row r="5">
          <cell r="F5" t="str">
            <v>指示</v>
          </cell>
          <cell r="G5" t="str">
            <v>記録</v>
          </cell>
          <cell r="H5" t="str">
            <v>制御</v>
          </cell>
          <cell r="I5" t="str">
            <v>警報</v>
          </cell>
          <cell r="J5" t="str">
            <v>指示</v>
          </cell>
          <cell r="K5" t="str">
            <v>記録</v>
          </cell>
          <cell r="L5" t="str">
            <v>制御</v>
          </cell>
          <cell r="M5" t="str">
            <v>警報</v>
          </cell>
          <cell r="N5" t="str">
            <v>指示</v>
          </cell>
          <cell r="O5" t="str">
            <v>警報</v>
          </cell>
          <cell r="P5" t="str">
            <v>指示</v>
          </cell>
          <cell r="Q5" t="str">
            <v>傾向線</v>
          </cell>
          <cell r="R5" t="str">
            <v>記録</v>
          </cell>
          <cell r="S5" t="str">
            <v>設定</v>
          </cell>
          <cell r="T5" t="str">
            <v>積算</v>
          </cell>
          <cell r="U5" t="str">
            <v>警報</v>
          </cell>
          <cell r="V5" t="str">
            <v>日報</v>
          </cell>
          <cell r="W5" t="str">
            <v>月報</v>
          </cell>
          <cell r="X5" t="str">
            <v>年報</v>
          </cell>
        </row>
      </sheetData>
      <sheetData sheetId="10">
        <row r="1">
          <cell r="B1" t="str">
            <v>取排水設備　計装仕様一覧表</v>
          </cell>
        </row>
        <row r="2">
          <cell r="Y2" t="str">
            <v>△印は直読式を示す。</v>
          </cell>
        </row>
        <row r="3">
          <cell r="B3" t="str">
            <v>TAG No.</v>
          </cell>
          <cell r="C3" t="str">
            <v>名　　　　　称</v>
          </cell>
          <cell r="D3" t="str">
            <v>数量</v>
          </cell>
          <cell r="E3" t="str">
            <v>検出装置</v>
          </cell>
          <cell r="F3" t="str">
            <v>現　　　場</v>
          </cell>
          <cell r="N3" t="str">
            <v>中　　　    　央</v>
          </cell>
          <cell r="Y3" t="str">
            <v>備    考</v>
          </cell>
        </row>
        <row r="4">
          <cell r="F4" t="str">
            <v>機付・機側</v>
          </cell>
          <cell r="J4" t="str">
            <v>現場制御盤</v>
          </cell>
          <cell r="N4" t="str">
            <v>監視盤</v>
          </cell>
          <cell r="P4" t="str">
            <v>情報処理</v>
          </cell>
        </row>
        <row r="5">
          <cell r="F5" t="str">
            <v>指示</v>
          </cell>
          <cell r="G5" t="str">
            <v>記録</v>
          </cell>
          <cell r="H5" t="str">
            <v>制御</v>
          </cell>
          <cell r="I5" t="str">
            <v>警報</v>
          </cell>
          <cell r="J5" t="str">
            <v>指示</v>
          </cell>
          <cell r="K5" t="str">
            <v>記録</v>
          </cell>
          <cell r="L5" t="str">
            <v>制御</v>
          </cell>
          <cell r="M5" t="str">
            <v>警報</v>
          </cell>
          <cell r="N5" t="str">
            <v>指示</v>
          </cell>
          <cell r="O5" t="str">
            <v>警報</v>
          </cell>
          <cell r="P5" t="str">
            <v>指示</v>
          </cell>
          <cell r="Q5" t="str">
            <v>傾向線</v>
          </cell>
          <cell r="R5" t="str">
            <v>記録</v>
          </cell>
          <cell r="S5" t="str">
            <v>設定</v>
          </cell>
          <cell r="T5" t="str">
            <v>積算</v>
          </cell>
          <cell r="U5" t="str">
            <v>警報</v>
          </cell>
          <cell r="V5" t="str">
            <v>日報</v>
          </cell>
          <cell r="W5" t="str">
            <v>月報</v>
          </cell>
          <cell r="X5" t="str">
            <v>年報</v>
          </cell>
        </row>
      </sheetData>
      <sheetData sheetId="11"/>
      <sheetData sheetId="12"/>
      <sheetData sheetId="13"/>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前提条件"/>
      <sheetName val="PL･BS"/>
      <sheetName val="補助金起債算定"/>
      <sheetName val="割賦"/>
      <sheetName val="修繕費計算"/>
      <sheetName val="税計算"/>
      <sheetName val="税計算 (経常ベース)"/>
    </sheetNames>
    <sheetDataSet>
      <sheetData sheetId="0" refreshError="1">
        <row r="66">
          <cell r="S66">
            <v>3.1E-2</v>
          </cell>
        </row>
        <row r="70">
          <cell r="S70">
            <v>3.1E-2</v>
          </cell>
        </row>
        <row r="74">
          <cell r="S74">
            <v>0.05</v>
          </cell>
        </row>
      </sheetData>
      <sheetData sheetId="1" refreshError="1"/>
      <sheetData sheetId="2" refreshError="1"/>
      <sheetData sheetId="3" refreshError="1"/>
      <sheetData sheetId="4" refreshError="1">
        <row r="4">
          <cell r="C4">
            <v>383.4</v>
          </cell>
        </row>
      </sheetData>
      <sheetData sheetId="5" refreshError="1"/>
      <sheetData sheetId="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収支"/>
      <sheetName val="使い方"/>
      <sheetName val="フロー"/>
      <sheetName val="入力"/>
      <sheetName val="定格_焼却2_溶融1"/>
      <sheetName val="高質_焼却2_溶融1"/>
      <sheetName val="基準_焼却2_溶融1"/>
      <sheetName val="低質_焼却3_溶融1"/>
      <sheetName val="高質_焼却3_溶融2"/>
      <sheetName val="基準_焼却3_溶融1"/>
      <sheetName val="高質_焼却のみ"/>
      <sheetName val="基準_焼却のみ"/>
    </sheetNames>
    <sheetDataSet>
      <sheetData sheetId="0" refreshError="1"/>
      <sheetData sheetId="1" refreshError="1"/>
      <sheetData sheetId="2" refreshError="1"/>
      <sheetData sheetId="3"/>
      <sheetData sheetId="4"/>
      <sheetData sheetId="5"/>
      <sheetData sheetId="6"/>
      <sheetData sheetId="7" refreshError="1"/>
      <sheetData sheetId="8"/>
      <sheetData sheetId="9"/>
      <sheetData sheetId="10"/>
      <sheetData sheetId="1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春日中数量計算書"/>
    </sheetNames>
    <definedNames>
      <definedName name="計算1"/>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事業計画書"/>
      <sheetName val="財源調書"/>
      <sheetName val="所要額調書"/>
      <sheetName val="事業計画書 (2)"/>
      <sheetName val="事業計画書 (3)"/>
    </sheetNames>
    <sheetDataSet>
      <sheetData sheetId="0"/>
      <sheetData sheetId="1"/>
      <sheetData sheetId="2"/>
      <sheetData sheetId="3"/>
      <sheetData sheetId="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F出口ガス200℃エンタルピー"/>
      <sheetName val="BF放熱"/>
      <sheetName val="焼却物質収支図"/>
      <sheetName val="使い方"/>
      <sheetName val="フロー"/>
      <sheetName val="入力"/>
      <sheetName val="定格"/>
      <sheetName val="高_溶有"/>
      <sheetName val="基_溶有"/>
      <sheetName val="低_溶有"/>
      <sheetName val="高_溶無"/>
      <sheetName val="基_溶無"/>
      <sheetName val="低_溶無"/>
      <sheetName val="定格_溶無"/>
      <sheetName val="低質(助燃無し)"/>
      <sheetName val="低_溶定格"/>
      <sheetName val="助燃限界"/>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条件通知書"/>
      <sheetName val="工程表"/>
      <sheetName val="原価総括表"/>
      <sheetName val="工事予算総括表"/>
      <sheetName val="機械明細書"/>
      <sheetName val="HZ諸経費"/>
      <sheetName val="MM"/>
      <sheetName val="性能試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書"/>
      <sheetName val="明細書"/>
      <sheetName val="積算根拠"/>
    </sheetNames>
    <sheetDataSet>
      <sheetData sheetId="0" refreshError="1"/>
      <sheetData sheetId="1"/>
      <sheetData sheetId="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機器リスト（EJ修正）"/>
      <sheetName val="施設保全計画まとめ（EJ）"/>
      <sheetName val="報告書用→"/>
      <sheetName val="★補修履歴 報告書用)"/>
      <sheetName val="★補修履歴 (修正) (組合修正反映)"/>
      <sheetName val="日常点検項目・機能診断技術"/>
      <sheetName val="重要度評価"/>
      <sheetName val="主要機器"/>
      <sheetName val="機器管理基準"/>
      <sheetName val="健全度･整備ｽｹｼﾞｭｰﾙ"/>
      <sheetName val="元データ⇒"/>
      <sheetName val="盤リスト"/>
      <sheetName val="計装リスト"/>
      <sheetName val="期間改良まとめ"/>
      <sheetName val="交付対象内外根拠"/>
      <sheetName val="★機器リスト（メーカー提供）"/>
      <sheetName val="施設保全計画まとめ（Hiｔｚ）"/>
      <sheetName val="保全に係る費用（Hiｔｚ）"/>
      <sheetName val="メーカーまとめ用様式⇒"/>
      <sheetName val="補修計画まとめ"/>
      <sheetName val="補修計画費用"/>
      <sheetName val="稼働年数"/>
      <sheetName val="報告書まとめ・図表⇒"/>
      <sheetName val="主要設備例"/>
      <sheetName val="計画期間"/>
      <sheetName val="性能水準"/>
      <sheetName val="延命化工事"/>
      <sheetName val="延命化計画まとめ"/>
      <sheetName val="LCC検討⇒"/>
      <sheetName val="★LCC検討"/>
      <sheetName val="現在価値換算表"/>
      <sheetName val="延命化LCC"/>
      <sheetName val="更新時LCC"/>
      <sheetName val="総括+残存価値"/>
      <sheetName val="企業向けサービス価格指数（税除）"/>
      <sheetName val="資金構成"/>
      <sheetName val="し尿事業費（H30地域計画）"/>
      <sheetName val="CO2試算⇒"/>
      <sheetName val="条件"/>
      <sheetName val="年度ごと集計"/>
      <sheetName val="電力消費量"/>
      <sheetName val="電気使用量の試算（改造前）"/>
      <sheetName val="電気使用量の試算（改造後）"/>
      <sheetName val="H28年度ベース"/>
      <sheetName val="★CO2まとめ表"/>
      <sheetName val="ケーススタディ"/>
      <sheetName val="H27年度ﾍﾞｰｽ"/>
      <sheetName val="平成26年度ベース"/>
      <sheetName val="（実績）修繕・工事費"/>
      <sheetName val="環境省DB（H20、H21）"/>
      <sheetName val="ＤＢ公開情報"/>
      <sheetName val="落札額ベース建設費（H25～28）"/>
      <sheetName val="落札額ベース建設費（H24～28）"/>
      <sheetName val="価格算定まとめ"/>
      <sheetName val="設備状況のまとめ⇒"/>
      <sheetName val="①機械配管設備"/>
      <sheetName val="②電気計装設備"/>
      <sheetName val="電気計装設備"/>
      <sheetName val="③土木建築設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27">
          <cell r="K27">
            <v>5850</v>
          </cell>
        </row>
      </sheetData>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家庭"/>
      <sheetName val="Ⅰ．グラフ "/>
      <sheetName val="Ⅱ．グラフ"/>
      <sheetName val="世帯別排出量"/>
      <sheetName val="世帯別排出量グラフ"/>
      <sheetName val="排出量原単位"/>
      <sheetName val="倶知安町世帯数"/>
      <sheetName val="協力意識"/>
      <sheetName val="協力意識グラフ "/>
      <sheetName val="Ⅰ．グラフ_"/>
      <sheetName val="協力意識グラフ_"/>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運転時間、処理能力"/>
      <sheetName val="客先提出用(1)"/>
      <sheetName val="動力、消費電力一覧"/>
      <sheetName val="客先提出用(2)"/>
      <sheetName val="使用電力集計表"/>
      <sheetName val="客先提出用(3)"/>
      <sheetName val="各料金計算、集計"/>
      <sheetName val="維持管理費集計表"/>
      <sheetName val="各機器運転時間"/>
      <sheetName val="Sheet7"/>
      <sheetName val="Sheet8"/>
      <sheetName val="Sheet9"/>
      <sheetName val="Sheet10"/>
      <sheetName val="Sheet11"/>
      <sheetName val="Sheet12"/>
      <sheetName val="Sheet13"/>
      <sheetName val="Sheet14"/>
      <sheetName val="Sheet15"/>
      <sheetName val="Sheet16"/>
      <sheetName val="契約内容"/>
    </sheetNames>
    <sheetDataSet>
      <sheetData sheetId="0" refreshError="1">
        <row r="18">
          <cell r="B18">
            <v>82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工事予算総括表"/>
      <sheetName val="入力シート"/>
      <sheetName val="付託処理票控"/>
      <sheetName val="工事仕様書"/>
      <sheetName val="工事心得１"/>
      <sheetName val="設計内訳(積算表)"/>
      <sheetName val="設計内訳(品目表)"/>
      <sheetName val="付託処理票"/>
      <sheetName val="追加"/>
      <sheetName val="追加東発"/>
      <sheetName val="安全弁"/>
      <sheetName val="油圧防振器"/>
      <sheetName val="ﾊﾞｰﾅｰ開口Ａ"/>
      <sheetName val="ﾊﾞｰﾅｰ開口Ｂ"/>
      <sheetName val="水壁Ａ"/>
      <sheetName val="水壁Ｂ"/>
      <sheetName val="ﾊﾞｲﾌﾞﾚｰｼｮﾝ"/>
      <sheetName val="BTｹｰｼﾝｸﾞ"/>
      <sheetName val="PHｴｷｽﾊﾟﾝ"/>
      <sheetName val="MIXｷｬｽﾀｰ"/>
      <sheetName val="PHｷｬｽﾀｰ"/>
      <sheetName val="2SHｷｬｽﾀｰ"/>
      <sheetName val="節炭器ｹｰｼﾝｸﾞ"/>
      <sheetName val="AHｹｰｼﾝｸﾞ"/>
      <sheetName val="AHﾀﾞﾝﾊﾟｰ"/>
      <sheetName val="関連一括"/>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機器リスト (小山)"/>
      <sheetName val="×機器リスト（見本）"/>
      <sheetName val="診断方法"/>
      <sheetName val="劣化パターンと保全方式"/>
      <sheetName val="保全方式"/>
      <sheetName val="重要度区分"/>
      <sheetName val="診断の容易性"/>
      <sheetName val="故障頻度"/>
    </sheetNames>
    <sheetDataSet>
      <sheetData sheetId="0"/>
      <sheetData sheetId="1"/>
      <sheetData sheetId="2"/>
      <sheetData sheetId="3" refreshError="1">
        <row r="4">
          <cell r="A4" t="str">
            <v>故障率一定型</v>
          </cell>
          <cell r="B4" t="str">
            <v>○</v>
          </cell>
          <cell r="C4" t="str">
            <v>×</v>
          </cell>
          <cell r="D4" t="str">
            <v>◎</v>
          </cell>
        </row>
        <row r="5">
          <cell r="A5" t="str">
            <v>故障率減少型</v>
          </cell>
          <cell r="B5" t="str">
            <v>×</v>
          </cell>
          <cell r="C5" t="str">
            <v>×</v>
          </cell>
          <cell r="D5" t="str">
            <v>◎</v>
          </cell>
        </row>
        <row r="6">
          <cell r="A6" t="str">
            <v>故障率増加型</v>
          </cell>
          <cell r="B6" t="str">
            <v>×</v>
          </cell>
          <cell r="C6" t="str">
            <v>◎</v>
          </cell>
          <cell r="D6" t="str">
            <v>○</v>
          </cell>
        </row>
      </sheetData>
      <sheetData sheetId="4"/>
      <sheetData sheetId="5" refreshError="1">
        <row r="3">
          <cell r="B3">
            <v>5</v>
          </cell>
          <cell r="C3" t="str">
            <v>ＢＭ設備</v>
          </cell>
          <cell r="D3" t="str">
            <v>Ｃ</v>
          </cell>
        </row>
        <row r="4">
          <cell r="A4">
            <v>7</v>
          </cell>
          <cell r="B4">
            <v>11</v>
          </cell>
          <cell r="C4" t="str">
            <v>ＰＭ設備</v>
          </cell>
          <cell r="D4" t="str">
            <v>Ｂ</v>
          </cell>
        </row>
        <row r="5">
          <cell r="A5">
            <v>13</v>
          </cell>
          <cell r="B5">
            <v>17</v>
          </cell>
          <cell r="C5" t="str">
            <v>重要設備</v>
          </cell>
          <cell r="D5" t="str">
            <v>Ａ</v>
          </cell>
        </row>
        <row r="6">
          <cell r="A6">
            <v>19</v>
          </cell>
          <cell r="B6">
            <v>25</v>
          </cell>
          <cell r="C6" t="str">
            <v>最重要設備</v>
          </cell>
          <cell r="D6" t="str">
            <v>Ｓ</v>
          </cell>
        </row>
      </sheetData>
      <sheetData sheetId="6"/>
      <sheetData sheetId="7"/>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機器リスト (小山)"/>
      <sheetName val="×機器リスト（見本）"/>
      <sheetName val="診断方法"/>
      <sheetName val="劣化パターンと保全方式"/>
      <sheetName val="保全方式"/>
      <sheetName val="重要度区分"/>
      <sheetName val="診断の容易性"/>
      <sheetName val="故障頻度"/>
    </sheetNames>
    <sheetDataSet>
      <sheetData sheetId="0"/>
      <sheetData sheetId="1"/>
      <sheetData sheetId="2"/>
      <sheetData sheetId="3" refreshError="1">
        <row r="4">
          <cell r="A4" t="str">
            <v>故障率一定型</v>
          </cell>
          <cell r="B4" t="str">
            <v>○</v>
          </cell>
          <cell r="C4" t="str">
            <v>×</v>
          </cell>
          <cell r="D4" t="str">
            <v>◎</v>
          </cell>
        </row>
        <row r="5">
          <cell r="A5" t="str">
            <v>故障率減少型</v>
          </cell>
          <cell r="B5" t="str">
            <v>×</v>
          </cell>
          <cell r="C5" t="str">
            <v>×</v>
          </cell>
          <cell r="D5" t="str">
            <v>◎</v>
          </cell>
        </row>
        <row r="6">
          <cell r="A6" t="str">
            <v>故障率増加型</v>
          </cell>
          <cell r="B6" t="str">
            <v>×</v>
          </cell>
          <cell r="C6" t="str">
            <v>◎</v>
          </cell>
          <cell r="D6" t="str">
            <v>○</v>
          </cell>
        </row>
      </sheetData>
      <sheetData sheetId="4"/>
      <sheetData sheetId="5" refreshError="1">
        <row r="3">
          <cell r="B3">
            <v>5</v>
          </cell>
          <cell r="C3" t="str">
            <v>ＢＭ設備</v>
          </cell>
          <cell r="D3" t="str">
            <v>Ｃ</v>
          </cell>
        </row>
        <row r="4">
          <cell r="A4">
            <v>7</v>
          </cell>
          <cell r="B4">
            <v>11</v>
          </cell>
          <cell r="C4" t="str">
            <v>ＰＭ設備</v>
          </cell>
          <cell r="D4" t="str">
            <v>Ｂ</v>
          </cell>
        </row>
        <row r="5">
          <cell r="A5">
            <v>13</v>
          </cell>
          <cell r="B5">
            <v>17</v>
          </cell>
          <cell r="C5" t="str">
            <v>重要設備</v>
          </cell>
          <cell r="D5" t="str">
            <v>Ａ</v>
          </cell>
        </row>
        <row r="6">
          <cell r="A6">
            <v>19</v>
          </cell>
          <cell r="B6">
            <v>25</v>
          </cell>
          <cell r="C6" t="str">
            <v>最重要設備</v>
          </cell>
          <cell r="D6" t="str">
            <v>Ｓ</v>
          </cell>
        </row>
      </sheetData>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変更履歴"/>
      <sheetName val="物質収支"/>
      <sheetName val="前処理・炉規模"/>
      <sheetName val="プラズマ用灰量計算（低質ごみ）"/>
      <sheetName val="灰量計算"/>
      <sheetName val="灰組成計算"/>
      <sheetName val="溶融運転計画（焼却3炉）没"/>
      <sheetName val="溶融運転計画（焼却2炉）没"/>
      <sheetName val="試運転工程表(20041115)"/>
    </sheetNames>
    <sheetDataSet>
      <sheetData sheetId="0"/>
      <sheetData sheetId="1"/>
      <sheetData sheetId="2"/>
      <sheetData sheetId="3" refreshError="1">
        <row r="4">
          <cell r="D4">
            <v>3</v>
          </cell>
        </row>
        <row r="5">
          <cell r="D5">
            <v>24</v>
          </cell>
        </row>
        <row r="6">
          <cell r="D6">
            <v>1</v>
          </cell>
        </row>
        <row r="7">
          <cell r="D7">
            <v>22.7</v>
          </cell>
        </row>
        <row r="10">
          <cell r="D10">
            <v>270.92018247763298</v>
          </cell>
        </row>
        <row r="11">
          <cell r="D11">
            <v>812.76054743289887</v>
          </cell>
        </row>
        <row r="12">
          <cell r="D12">
            <v>0.03</v>
          </cell>
        </row>
        <row r="15">
          <cell r="D15">
            <v>0</v>
          </cell>
        </row>
        <row r="16">
          <cell r="D16">
            <v>0.05</v>
          </cell>
        </row>
        <row r="17">
          <cell r="D17">
            <v>0.03</v>
          </cell>
        </row>
        <row r="20">
          <cell r="D20">
            <v>812.76054743289887</v>
          </cell>
        </row>
        <row r="21">
          <cell r="D21">
            <v>0.1</v>
          </cell>
        </row>
        <row r="22">
          <cell r="D22">
            <v>0.02</v>
          </cell>
        </row>
        <row r="23">
          <cell r="D23">
            <v>66.347799790440604</v>
          </cell>
        </row>
        <row r="24">
          <cell r="D24">
            <v>3.2666666666666663E-2</v>
          </cell>
        </row>
        <row r="28">
          <cell r="D28">
            <v>28.7879</v>
          </cell>
        </row>
        <row r="29">
          <cell r="D29">
            <v>86.363699999999994</v>
          </cell>
        </row>
        <row r="37">
          <cell r="D37">
            <v>0</v>
          </cell>
        </row>
        <row r="38">
          <cell r="D38">
            <v>0</v>
          </cell>
        </row>
        <row r="41">
          <cell r="D41">
            <v>0</v>
          </cell>
        </row>
        <row r="42">
          <cell r="D42">
            <v>0</v>
          </cell>
        </row>
      </sheetData>
      <sheetData sheetId="4"/>
      <sheetData sheetId="5"/>
      <sheetData sheetId="6"/>
      <sheetData sheetId="7"/>
      <sheetData sheetId="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設計事務所一覧"/>
    </sheetNames>
    <sheetDataSet>
      <sheetData sheetId="0" refreshError="1">
        <row r="2">
          <cell r="A2">
            <v>1</v>
          </cell>
          <cell r="B2" t="str">
            <v>アーバン５設計集団（同）</v>
          </cell>
          <cell r="D2" t="str">
            <v>松尾　方彦</v>
          </cell>
          <cell r="E2" t="str">
            <v>長崎市興善町4-4</v>
          </cell>
          <cell r="F2" t="str">
            <v>822-0568</v>
          </cell>
        </row>
        <row r="3">
          <cell r="A3">
            <v>2</v>
          </cell>
          <cell r="B3" t="str">
            <v>㈲アイオー建築設計室</v>
          </cell>
          <cell r="D3" t="str">
            <v>小松　　元</v>
          </cell>
          <cell r="E3" t="str">
            <v>長崎市魚の町3-24</v>
          </cell>
          <cell r="F3" t="str">
            <v>20-7996</v>
          </cell>
        </row>
        <row r="4">
          <cell r="A4">
            <v>3</v>
          </cell>
          <cell r="B4" t="str">
            <v>Ｉ企画建築設計事務所</v>
          </cell>
          <cell r="D4" t="str">
            <v>福田　善孝</v>
          </cell>
          <cell r="E4" t="str">
            <v>長崎市桶屋町52</v>
          </cell>
          <cell r="F4" t="str">
            <v>828-8700</v>
          </cell>
        </row>
        <row r="5">
          <cell r="A5">
            <v>4</v>
          </cell>
          <cell r="B5" t="str">
            <v>㈱青山建築設計事務所</v>
          </cell>
          <cell r="D5" t="str">
            <v>青山　浩子</v>
          </cell>
          <cell r="E5" t="str">
            <v>長崎市元船町12-11</v>
          </cell>
          <cell r="F5" t="str">
            <v>826-4355</v>
          </cell>
        </row>
        <row r="6">
          <cell r="A6">
            <v>5</v>
          </cell>
          <cell r="B6" t="str">
            <v>㈲赤島設計事務所</v>
          </cell>
          <cell r="D6" t="str">
            <v>赤島　政敏</v>
          </cell>
          <cell r="E6" t="str">
            <v>長崎市エミネント葉山町3-21</v>
          </cell>
          <cell r="F6" t="str">
            <v>857-8291</v>
          </cell>
        </row>
        <row r="7">
          <cell r="A7">
            <v>6</v>
          </cell>
          <cell r="B7" t="str">
            <v>㈲あくた建築設計事務所</v>
          </cell>
          <cell r="D7" t="str">
            <v>芥　　　寛</v>
          </cell>
          <cell r="E7" t="str">
            <v>長崎市国分町16-41</v>
          </cell>
          <cell r="F7" t="str">
            <v>826-5064</v>
          </cell>
        </row>
        <row r="8">
          <cell r="A8">
            <v>7</v>
          </cell>
          <cell r="B8" t="str">
            <v>飛鳥設計㈱</v>
          </cell>
          <cell r="D8" t="str">
            <v>友川　勝之</v>
          </cell>
          <cell r="E8" t="str">
            <v>佐世保市小島町2-3</v>
          </cell>
          <cell r="F8" t="str">
            <v>0956-24-8817</v>
          </cell>
        </row>
        <row r="9">
          <cell r="A9">
            <v>8</v>
          </cell>
          <cell r="B9" t="str">
            <v>㈲飛鳥建築事務所</v>
          </cell>
          <cell r="D9" t="str">
            <v>宮崎　哲郎</v>
          </cell>
          <cell r="E9" t="str">
            <v>長崎市筑後町4-7</v>
          </cell>
          <cell r="F9" t="str">
            <v>825-3533</v>
          </cell>
        </row>
        <row r="10">
          <cell r="A10">
            <v>9</v>
          </cell>
          <cell r="B10" t="str">
            <v>㈱アトリエ・プランニング</v>
          </cell>
          <cell r="D10" t="str">
            <v>林田　佐重喜</v>
          </cell>
          <cell r="E10" t="str">
            <v>大村市協和町728-5</v>
          </cell>
          <cell r="F10" t="str">
            <v>0957-27-3333</v>
          </cell>
        </row>
        <row r="11">
          <cell r="A11">
            <v>10</v>
          </cell>
          <cell r="B11" t="str">
            <v>鮎川清建築設計事務所</v>
          </cell>
          <cell r="D11" t="str">
            <v>鮎川　　清</v>
          </cell>
          <cell r="E11" t="str">
            <v>佐世保市八幡町4-4</v>
          </cell>
          <cell r="F11" t="str">
            <v>0956-23-7661</v>
          </cell>
        </row>
        <row r="12">
          <cell r="A12">
            <v>11</v>
          </cell>
          <cell r="B12" t="str">
            <v>荒木設計事務所</v>
          </cell>
          <cell r="D12" t="str">
            <v>荒木　範康</v>
          </cell>
          <cell r="E12" t="str">
            <v>南高来郡有家町蒲河586-8</v>
          </cell>
          <cell r="F12" t="str">
            <v>0957-82-2750</v>
          </cell>
        </row>
        <row r="13">
          <cell r="A13">
            <v>12</v>
          </cell>
          <cell r="B13" t="str">
            <v>有馬建築設計事務所</v>
          </cell>
          <cell r="D13" t="str">
            <v>有馬　一郎</v>
          </cell>
          <cell r="E13" t="str">
            <v>長崎市桜町3-6</v>
          </cell>
          <cell r="F13" t="str">
            <v>823-7248</v>
          </cell>
        </row>
        <row r="14">
          <cell r="A14">
            <v>13</v>
          </cell>
          <cell r="B14" t="str">
            <v>㈲イーアール設計</v>
          </cell>
          <cell r="D14" t="str">
            <v>牟田　幸人</v>
          </cell>
          <cell r="E14" t="str">
            <v>長崎市淵町5-17</v>
          </cell>
          <cell r="F14" t="str">
            <v>861-6867</v>
          </cell>
        </row>
        <row r="15">
          <cell r="A15">
            <v>14</v>
          </cell>
          <cell r="B15" t="str">
            <v>㈲池田設計</v>
          </cell>
          <cell r="D15" t="str">
            <v>池田　賢一</v>
          </cell>
          <cell r="E15" t="str">
            <v>長崎市岩川町2-3</v>
          </cell>
          <cell r="F15" t="str">
            <v>844-0022</v>
          </cell>
        </row>
        <row r="16">
          <cell r="A16">
            <v>15</v>
          </cell>
          <cell r="B16" t="str">
            <v>㈲石村建築設計事務所</v>
          </cell>
          <cell r="D16" t="str">
            <v>石村　正行</v>
          </cell>
          <cell r="E16" t="str">
            <v>東彼杵郡波佐見町折敷瀬郷2176</v>
          </cell>
          <cell r="F16" t="str">
            <v>0956-85-3993</v>
          </cell>
        </row>
        <row r="17">
          <cell r="A17">
            <v>16</v>
          </cell>
          <cell r="B17" t="str">
            <v>磯部建築事務所</v>
          </cell>
          <cell r="D17" t="str">
            <v>磯部　国雄</v>
          </cell>
          <cell r="E17" t="str">
            <v>佐世保市日野町858-7</v>
          </cell>
          <cell r="F17" t="str">
            <v>0956-28-3531</v>
          </cell>
        </row>
        <row r="18">
          <cell r="A18">
            <v>17</v>
          </cell>
          <cell r="B18" t="str">
            <v>㈲市川誠建築設計事務所</v>
          </cell>
          <cell r="D18" t="str">
            <v>市川　　誠</v>
          </cell>
          <cell r="E18" t="str">
            <v>南松浦郡上五島町青方942-5</v>
          </cell>
          <cell r="F18" t="str">
            <v>0959-52-4465</v>
          </cell>
        </row>
        <row r="19">
          <cell r="A19">
            <v>18</v>
          </cell>
          <cell r="B19" t="str">
            <v>㈲伊東克麿設計事務所</v>
          </cell>
          <cell r="D19" t="str">
            <v>伊東　孝臣</v>
          </cell>
          <cell r="E19" t="str">
            <v>長崎市岩川町15-17</v>
          </cell>
          <cell r="F19" t="str">
            <v>846-7556</v>
          </cell>
        </row>
        <row r="20">
          <cell r="A20">
            <v>19</v>
          </cell>
          <cell r="B20" t="str">
            <v>井上一級建築設計事務所</v>
          </cell>
          <cell r="D20" t="str">
            <v>井上　憲次</v>
          </cell>
          <cell r="E20" t="str">
            <v>西彼杵郡長与町高田郷2591-10</v>
          </cell>
          <cell r="F20" t="str">
            <v>857-2927</v>
          </cell>
        </row>
        <row r="21">
          <cell r="A21">
            <v>20</v>
          </cell>
          <cell r="B21" t="str">
            <v>インターメディア一級建築士事務所</v>
          </cell>
          <cell r="D21" t="str">
            <v>佐々木信明</v>
          </cell>
          <cell r="E21" t="str">
            <v>南高来郡有明町湯江甲769</v>
          </cell>
          <cell r="F21" t="str">
            <v>0957-65-9020</v>
          </cell>
        </row>
        <row r="22">
          <cell r="A22">
            <v>21</v>
          </cell>
          <cell r="B22" t="str">
            <v>㈱エス・ピー・ジー企画設計事務所</v>
          </cell>
          <cell r="D22" t="str">
            <v>溝上　武弘</v>
          </cell>
          <cell r="E22" t="str">
            <v>長崎市元船町12-1</v>
          </cell>
          <cell r="F22" t="str">
            <v>827-5838</v>
          </cell>
        </row>
        <row r="23">
          <cell r="A23">
            <v>22</v>
          </cell>
          <cell r="B23" t="str">
            <v>江原建築設計事務所</v>
          </cell>
          <cell r="D23" t="str">
            <v>江原　一駿</v>
          </cell>
          <cell r="E23" t="str">
            <v>佐世保市木場田町6-33</v>
          </cell>
          <cell r="F23" t="str">
            <v>0956-22-2701</v>
          </cell>
        </row>
        <row r="24">
          <cell r="A24">
            <v>23</v>
          </cell>
          <cell r="B24" t="str">
            <v>㈱Ｍ・Ｍ設計</v>
          </cell>
          <cell r="D24" t="str">
            <v>古木　正夫</v>
          </cell>
          <cell r="E24" t="str">
            <v>長崎市扇町23-2</v>
          </cell>
          <cell r="F24" t="str">
            <v>845-9049</v>
          </cell>
        </row>
        <row r="25">
          <cell r="A25">
            <v>24</v>
          </cell>
          <cell r="B25" t="str">
            <v>大草建築デザイン室</v>
          </cell>
          <cell r="D25" t="str">
            <v>大草　一俊</v>
          </cell>
          <cell r="E25" t="str">
            <v>長崎市上町6-13-501</v>
          </cell>
          <cell r="F25" t="str">
            <v>827-5808</v>
          </cell>
        </row>
        <row r="26">
          <cell r="A26">
            <v>25</v>
          </cell>
          <cell r="B26" t="str">
            <v>㈲太田建築設計事務所</v>
          </cell>
          <cell r="D26" t="str">
            <v>太田　格治</v>
          </cell>
          <cell r="E26" t="str">
            <v>長崎市八百屋町34</v>
          </cell>
          <cell r="F26" t="str">
            <v>827-6572</v>
          </cell>
        </row>
        <row r="27">
          <cell r="A27">
            <v>26</v>
          </cell>
          <cell r="B27" t="str">
            <v>岡村設計</v>
          </cell>
          <cell r="D27" t="str">
            <v>岡村　則満</v>
          </cell>
          <cell r="E27" t="str">
            <v>長崎市三ッ山町655</v>
          </cell>
          <cell r="F27" t="str">
            <v>846-4589</v>
          </cell>
        </row>
        <row r="28">
          <cell r="A28">
            <v>27</v>
          </cell>
          <cell r="B28" t="str">
            <v>尾崎泰建築設計事務所</v>
          </cell>
          <cell r="D28" t="str">
            <v>尾崎　　泰</v>
          </cell>
          <cell r="E28" t="str">
            <v>長崎市御船蔵町3-3</v>
          </cell>
          <cell r="F28" t="str">
            <v>822-8872</v>
          </cell>
        </row>
        <row r="29">
          <cell r="A29">
            <v>28</v>
          </cell>
          <cell r="B29" t="str">
            <v>鴨川建築設計室</v>
          </cell>
          <cell r="D29" t="str">
            <v>鴨川　誠治</v>
          </cell>
          <cell r="E29" t="str">
            <v>長崎市銭座町3-15</v>
          </cell>
          <cell r="F29" t="str">
            <v>849-1152</v>
          </cell>
        </row>
        <row r="30">
          <cell r="A30">
            <v>29</v>
          </cell>
          <cell r="B30" t="str">
            <v>鴨川建築設計事務所</v>
          </cell>
          <cell r="D30" t="str">
            <v>鴨川　　清</v>
          </cell>
          <cell r="E30" t="str">
            <v>佐世保市棚方町659-1</v>
          </cell>
          <cell r="F30" t="str">
            <v>0956-48-2428</v>
          </cell>
        </row>
        <row r="31">
          <cell r="A31">
            <v>30</v>
          </cell>
          <cell r="B31" t="str">
            <v>㈲川上建築設計事務所</v>
          </cell>
          <cell r="D31" t="str">
            <v>川上　眞毅</v>
          </cell>
          <cell r="E31" t="str">
            <v>佐世保市木場田町1-8</v>
          </cell>
          <cell r="F31" t="str">
            <v>0956-23-7771</v>
          </cell>
        </row>
        <row r="32">
          <cell r="A32">
            <v>31</v>
          </cell>
          <cell r="B32" t="str">
            <v>㈲川崎工務店</v>
          </cell>
          <cell r="D32" t="str">
            <v>川崎　芳夫</v>
          </cell>
          <cell r="E32" t="str">
            <v>福江市幸町8-19</v>
          </cell>
          <cell r="F32" t="str">
            <v>0959-72-3563</v>
          </cell>
        </row>
        <row r="33">
          <cell r="A33">
            <v>32</v>
          </cell>
          <cell r="B33" t="str">
            <v>川下浩一建築研究所</v>
          </cell>
          <cell r="D33" t="str">
            <v>川下　浩一</v>
          </cell>
          <cell r="E33" t="str">
            <v>長崎市三原町1269-1</v>
          </cell>
          <cell r="F33" t="str">
            <v>843-8744</v>
          </cell>
        </row>
        <row r="34">
          <cell r="A34">
            <v>33</v>
          </cell>
          <cell r="B34" t="str">
            <v>㈲環境計画研究所</v>
          </cell>
          <cell r="D34" t="str">
            <v>石井　千明</v>
          </cell>
          <cell r="E34" t="str">
            <v>長崎市岩川町3-4</v>
          </cell>
          <cell r="F34" t="str">
            <v>845-6754</v>
          </cell>
        </row>
        <row r="35">
          <cell r="A35">
            <v>34</v>
          </cell>
          <cell r="B35" t="str">
            <v>㈱企画工房</v>
          </cell>
          <cell r="D35" t="str">
            <v>波戸　博隆</v>
          </cell>
          <cell r="E35" t="str">
            <v>長崎市住吉町20-36</v>
          </cell>
          <cell r="F35" t="str">
            <v>848-6530</v>
          </cell>
        </row>
        <row r="36">
          <cell r="A36">
            <v>35</v>
          </cell>
          <cell r="B36" t="str">
            <v>木下直樹一級建築士事務所</v>
          </cell>
          <cell r="D36" t="str">
            <v>木下　直樹</v>
          </cell>
          <cell r="E36" t="str">
            <v>長崎市中町4-28</v>
          </cell>
          <cell r="F36" t="str">
            <v>823-1863</v>
          </cell>
        </row>
        <row r="37">
          <cell r="A37">
            <v>36</v>
          </cell>
          <cell r="B37" t="str">
            <v>九創設計事務所</v>
          </cell>
          <cell r="D37" t="str">
            <v>後藤　三夫</v>
          </cell>
          <cell r="E37" t="str">
            <v>長崎市勝山町44</v>
          </cell>
          <cell r="F37" t="str">
            <v>825-1182</v>
          </cell>
        </row>
        <row r="38">
          <cell r="A38">
            <v>37</v>
          </cell>
          <cell r="B38" t="str">
            <v>㈱近代建築デザインルーム</v>
          </cell>
          <cell r="D38" t="str">
            <v>江口　正則</v>
          </cell>
          <cell r="E38" t="str">
            <v>長崎市赤迫町3-2-20</v>
          </cell>
          <cell r="F38" t="str">
            <v>857-9050</v>
          </cell>
        </row>
        <row r="39">
          <cell r="A39">
            <v>38</v>
          </cell>
          <cell r="B39" t="str">
            <v>㈱クガ建築設計事務所</v>
          </cell>
          <cell r="D39" t="str">
            <v>空閑　亮介</v>
          </cell>
          <cell r="E39" t="str">
            <v>長崎市桜町6-9</v>
          </cell>
          <cell r="F39" t="str">
            <v>824-1567</v>
          </cell>
        </row>
        <row r="40">
          <cell r="A40">
            <v>39</v>
          </cell>
          <cell r="B40" t="str">
            <v>㈱栗岡建築設計事務所</v>
          </cell>
          <cell r="D40" t="str">
            <v>高橋　清之</v>
          </cell>
          <cell r="E40" t="str">
            <v>長崎市栄町6-3</v>
          </cell>
          <cell r="F40" t="str">
            <v>822-5702</v>
          </cell>
        </row>
        <row r="41">
          <cell r="A41">
            <v>40</v>
          </cell>
          <cell r="B41" t="str">
            <v>㈱建友社建築設計事務所</v>
          </cell>
          <cell r="D41" t="str">
            <v>木場　耕志</v>
          </cell>
          <cell r="E41" t="str">
            <v>長崎市平野町3-5</v>
          </cell>
          <cell r="F41" t="str">
            <v>847-8181</v>
          </cell>
        </row>
        <row r="42">
          <cell r="A42">
            <v>41</v>
          </cell>
          <cell r="B42" t="str">
            <v>㈲コア設計事務所</v>
          </cell>
          <cell r="D42" t="str">
            <v>高比良　秀博</v>
          </cell>
          <cell r="E42" t="str">
            <v>長崎市筑後町7-10</v>
          </cell>
          <cell r="F42" t="str">
            <v>826-1149</v>
          </cell>
        </row>
        <row r="43">
          <cell r="A43">
            <v>42</v>
          </cell>
          <cell r="B43" t="str">
            <v>小島建築設計事務所</v>
          </cell>
          <cell r="D43" t="str">
            <v>小島　春夫</v>
          </cell>
          <cell r="E43" t="str">
            <v>長崎市岩川町18-1</v>
          </cell>
          <cell r="F43" t="str">
            <v>845-3339</v>
          </cell>
        </row>
        <row r="44">
          <cell r="A44">
            <v>43</v>
          </cell>
          <cell r="B44" t="str">
            <v>五島設備設計</v>
          </cell>
          <cell r="D44" t="str">
            <v>後藤　雅紀</v>
          </cell>
          <cell r="E44" t="str">
            <v>長崎市江里町21-2</v>
          </cell>
          <cell r="F44" t="str">
            <v>848-0737</v>
          </cell>
        </row>
        <row r="45">
          <cell r="A45">
            <v>44</v>
          </cell>
          <cell r="B45" t="str">
            <v>㈱小西忠徳設計事務所</v>
          </cell>
          <cell r="D45" t="str">
            <v>三好　定和</v>
          </cell>
          <cell r="E45" t="str">
            <v>長崎市興善町5-1</v>
          </cell>
          <cell r="F45" t="str">
            <v>825-2124</v>
          </cell>
        </row>
        <row r="46">
          <cell r="A46">
            <v>45</v>
          </cell>
          <cell r="B46" t="str">
            <v>㈲佐々木設計</v>
          </cell>
          <cell r="D46" t="str">
            <v>佐々木　光也</v>
          </cell>
          <cell r="E46" t="str">
            <v>佐世保市宮田町11-11</v>
          </cell>
          <cell r="F46" t="str">
            <v>0956-24-5726</v>
          </cell>
        </row>
        <row r="47">
          <cell r="A47">
            <v>46</v>
          </cell>
          <cell r="B47" t="str">
            <v>佐世保設計監理（同）</v>
          </cell>
          <cell r="D47" t="str">
            <v>小井手　保則</v>
          </cell>
          <cell r="E47" t="str">
            <v>佐世保市天神4-18-25</v>
          </cell>
          <cell r="F47" t="str">
            <v>0956-32-6705</v>
          </cell>
        </row>
        <row r="48">
          <cell r="A48">
            <v>47</v>
          </cell>
          <cell r="B48" t="str">
            <v>㈱三建設計綜合事務所</v>
          </cell>
          <cell r="D48" t="str">
            <v>吉原　殖男</v>
          </cell>
          <cell r="E48" t="str">
            <v>長崎市上町2-6</v>
          </cell>
          <cell r="F48" t="str">
            <v>826-3181</v>
          </cell>
        </row>
        <row r="49">
          <cell r="A49">
            <v>48</v>
          </cell>
          <cell r="B49" t="str">
            <v>㈲三工設計事務所</v>
          </cell>
          <cell r="D49" t="str">
            <v>境　登志雄</v>
          </cell>
          <cell r="E49" t="str">
            <v>長崎市金屋町7-14</v>
          </cell>
          <cell r="F49" t="str">
            <v>824-7721</v>
          </cell>
        </row>
        <row r="50">
          <cell r="A50">
            <v>49</v>
          </cell>
          <cell r="B50" t="str">
            <v>㈱重野設計事務所</v>
          </cell>
          <cell r="D50" t="str">
            <v>重野　尚武</v>
          </cell>
          <cell r="E50" t="str">
            <v>長崎市北榮町1-7</v>
          </cell>
          <cell r="F50" t="str">
            <v>856-3251</v>
          </cell>
        </row>
        <row r="51">
          <cell r="A51">
            <v>50</v>
          </cell>
          <cell r="B51" t="str">
            <v>㈱新栄設計事務所</v>
          </cell>
          <cell r="D51" t="str">
            <v>大久保　隆</v>
          </cell>
          <cell r="E51" t="str">
            <v>佐世保市浜田町2-27</v>
          </cell>
          <cell r="F51" t="str">
            <v>0956-25-1549</v>
          </cell>
        </row>
        <row r="52">
          <cell r="A52">
            <v>51</v>
          </cell>
          <cell r="B52" t="str">
            <v>㈱新建築設計事務所</v>
          </cell>
          <cell r="D52" t="str">
            <v>内田　重信</v>
          </cell>
          <cell r="E52" t="str">
            <v>北松浦郡佐々町本田原免210</v>
          </cell>
          <cell r="F52" t="str">
            <v>0956-63-2151</v>
          </cell>
        </row>
        <row r="53">
          <cell r="A53">
            <v>52</v>
          </cell>
          <cell r="B53" t="str">
            <v>㈲諏訪設計</v>
          </cell>
          <cell r="D53" t="str">
            <v>松尾　正洋</v>
          </cell>
          <cell r="E53" t="str">
            <v>長崎市諏訪町5-19</v>
          </cell>
          <cell r="F53" t="str">
            <v>827-0075</v>
          </cell>
        </row>
        <row r="54">
          <cell r="A54">
            <v>53</v>
          </cell>
          <cell r="B54" t="str">
            <v>㈲ゼロ建築設計室</v>
          </cell>
          <cell r="D54" t="str">
            <v>小柳　常雄</v>
          </cell>
          <cell r="E54" t="str">
            <v>長崎市本尾町1-28-201</v>
          </cell>
          <cell r="F54" t="str">
            <v>847-0336</v>
          </cell>
        </row>
        <row r="55">
          <cell r="A55">
            <v>54</v>
          </cell>
          <cell r="B55" t="str">
            <v>㈲ゼン設計</v>
          </cell>
          <cell r="D55" t="str">
            <v>西村　善紀</v>
          </cell>
          <cell r="E55" t="str">
            <v>長崎市上町4-37</v>
          </cell>
          <cell r="F55" t="str">
            <v>827-6450</v>
          </cell>
        </row>
        <row r="56">
          <cell r="A56">
            <v>55</v>
          </cell>
          <cell r="B56" t="str">
            <v>㈲総合設備設計事務所</v>
          </cell>
          <cell r="D56" t="str">
            <v>木村　徳次</v>
          </cell>
          <cell r="E56" t="str">
            <v>長崎市魚の町3-21</v>
          </cell>
          <cell r="F56" t="str">
            <v>821-6130</v>
          </cell>
        </row>
        <row r="57">
          <cell r="A57">
            <v>56</v>
          </cell>
          <cell r="B57" t="str">
            <v>㈲園田建築事務所</v>
          </cell>
          <cell r="D57" t="str">
            <v>園田　修平</v>
          </cell>
          <cell r="E57" t="str">
            <v>島原市新湊1-32-3</v>
          </cell>
          <cell r="F57" t="str">
            <v>0957-63-7378</v>
          </cell>
        </row>
        <row r="58">
          <cell r="A58">
            <v>57</v>
          </cell>
          <cell r="B58" t="str">
            <v>㈲第一設計建築事務所</v>
          </cell>
          <cell r="D58" t="str">
            <v>村岡　絢次</v>
          </cell>
          <cell r="E58" t="str">
            <v>大村市植松1-64-4</v>
          </cell>
          <cell r="F58" t="str">
            <v>0957-53-0772</v>
          </cell>
        </row>
        <row r="59">
          <cell r="A59">
            <v>58</v>
          </cell>
          <cell r="B59" t="str">
            <v>宅島衛設計綜合事務所</v>
          </cell>
          <cell r="D59" t="str">
            <v>宅島　　衛</v>
          </cell>
          <cell r="E59" t="str">
            <v>南高来郡西有家町里坊128</v>
          </cell>
          <cell r="F59" t="str">
            <v>0957-82-2339</v>
          </cell>
        </row>
        <row r="60">
          <cell r="A60">
            <v>59</v>
          </cell>
          <cell r="B60" t="str">
            <v>㈲田口設計事務所</v>
          </cell>
          <cell r="D60" t="str">
            <v>田口　清英</v>
          </cell>
          <cell r="E60" t="str">
            <v>長崎市滑石2-7-13</v>
          </cell>
          <cell r="F60" t="str">
            <v>856-6680</v>
          </cell>
        </row>
        <row r="61">
          <cell r="A61">
            <v>60</v>
          </cell>
          <cell r="B61" t="str">
            <v>㈲匠一級建築士事務所</v>
          </cell>
          <cell r="D61" t="str">
            <v>森田　　仁</v>
          </cell>
          <cell r="E61" t="str">
            <v>長崎市大橋町23-11</v>
          </cell>
          <cell r="F61" t="str">
            <v>848-3600</v>
          </cell>
        </row>
        <row r="62">
          <cell r="A62">
            <v>61</v>
          </cell>
          <cell r="B62" t="str">
            <v>竹中建築設計事務所</v>
          </cell>
          <cell r="D62" t="str">
            <v>竹中　末久</v>
          </cell>
          <cell r="E62" t="str">
            <v>大村市久原2-1496</v>
          </cell>
          <cell r="F62" t="str">
            <v>0957-52-3469</v>
          </cell>
        </row>
        <row r="63">
          <cell r="A63">
            <v>62</v>
          </cell>
          <cell r="B63" t="str">
            <v>㈱タナカ綜合環境設計</v>
          </cell>
          <cell r="D63" t="str">
            <v>田中　省二</v>
          </cell>
          <cell r="E63" t="str">
            <v>佐世保市塩浜町7-10</v>
          </cell>
        </row>
        <row r="64">
          <cell r="A64">
            <v>63</v>
          </cell>
          <cell r="B64" t="str">
            <v>ＤＡＮ設計室</v>
          </cell>
          <cell r="D64" t="str">
            <v>中村　弘美</v>
          </cell>
          <cell r="E64" t="str">
            <v>諌早市永昌町33-38</v>
          </cell>
          <cell r="F64" t="str">
            <v>0957-26-1000</v>
          </cell>
        </row>
        <row r="65">
          <cell r="A65">
            <v>64</v>
          </cell>
          <cell r="B65" t="str">
            <v>㈱地域開発</v>
          </cell>
          <cell r="D65" t="str">
            <v>中村　　豊</v>
          </cell>
          <cell r="E65" t="str">
            <v>長崎市馬町56</v>
          </cell>
        </row>
        <row r="66">
          <cell r="A66">
            <v>65</v>
          </cell>
          <cell r="B66" t="str">
            <v>㈱地建設計</v>
          </cell>
          <cell r="D66" t="str">
            <v>栄田　元夫</v>
          </cell>
          <cell r="E66" t="str">
            <v>諌早市船越名1013</v>
          </cell>
          <cell r="F66" t="str">
            <v>0957-27-0416</v>
          </cell>
        </row>
        <row r="67">
          <cell r="A67">
            <v>66</v>
          </cell>
          <cell r="B67" t="str">
            <v>司建築設計事務所</v>
          </cell>
          <cell r="D67" t="str">
            <v>中野　荘司</v>
          </cell>
          <cell r="E67" t="str">
            <v>長崎市城栄町13-13</v>
          </cell>
          <cell r="F67" t="str">
            <v>849-0143</v>
          </cell>
        </row>
        <row r="68">
          <cell r="A68">
            <v>67</v>
          </cell>
          <cell r="B68" t="str">
            <v>㈲翼設計事務所</v>
          </cell>
          <cell r="D68" t="str">
            <v>中野　秀樹</v>
          </cell>
          <cell r="E68" t="str">
            <v>長崎市興善町2-8</v>
          </cell>
          <cell r="F68" t="str">
            <v>828-5438</v>
          </cell>
        </row>
        <row r="69">
          <cell r="A69">
            <v>68</v>
          </cell>
          <cell r="B69" t="str">
            <v>㈱トウワ</v>
          </cell>
          <cell r="D69" t="str">
            <v>田中　　昭</v>
          </cell>
          <cell r="E69" t="str">
            <v>長崎市住吉町5-5</v>
          </cell>
          <cell r="F69" t="str">
            <v>846-5012</v>
          </cell>
        </row>
        <row r="70">
          <cell r="A70">
            <v>69</v>
          </cell>
          <cell r="B70" t="str">
            <v>㈲得永建築設計事務所</v>
          </cell>
          <cell r="D70" t="str">
            <v>得永　彌壽彦</v>
          </cell>
          <cell r="E70" t="str">
            <v>長崎市横尾2-2-11</v>
          </cell>
          <cell r="F70" t="str">
            <v>856-2403</v>
          </cell>
        </row>
        <row r="71">
          <cell r="A71">
            <v>70</v>
          </cell>
          <cell r="B71" t="str">
            <v>㈲トラッドプランニング</v>
          </cell>
          <cell r="D71" t="str">
            <v>寺崎　敏彦</v>
          </cell>
          <cell r="E71" t="str">
            <v>長崎市女の都4-22-4</v>
          </cell>
          <cell r="F71" t="str">
            <v>847-2200</v>
          </cell>
        </row>
        <row r="72">
          <cell r="A72">
            <v>71</v>
          </cell>
          <cell r="B72" t="str">
            <v>中尾設備設計事務所</v>
          </cell>
          <cell r="D72" t="str">
            <v>中尾　清治</v>
          </cell>
          <cell r="E72" t="str">
            <v>長崎市油木町16-3</v>
          </cell>
          <cell r="F72" t="str">
            <v>848-1416</v>
          </cell>
        </row>
        <row r="73">
          <cell r="A73">
            <v>72</v>
          </cell>
          <cell r="B73" t="str">
            <v>中倉総合企画設計</v>
          </cell>
          <cell r="D73" t="str">
            <v>中倉　浩二</v>
          </cell>
          <cell r="E73" t="str">
            <v>西彼杵郡時津町浦郷316</v>
          </cell>
          <cell r="F73" t="str">
            <v>881-1888</v>
          </cell>
        </row>
        <row r="74">
          <cell r="A74">
            <v>73</v>
          </cell>
          <cell r="B74" t="str">
            <v>㈱長崎建築設計コンサルタント</v>
          </cell>
          <cell r="D74" t="str">
            <v>本多　修一</v>
          </cell>
          <cell r="E74" t="str">
            <v>長崎市平野町1-34</v>
          </cell>
          <cell r="F74" t="str">
            <v>843-2221</v>
          </cell>
        </row>
        <row r="75">
          <cell r="A75">
            <v>74</v>
          </cell>
          <cell r="B75" t="str">
            <v>長崎県ビルディングドクター（同）</v>
          </cell>
          <cell r="D75" t="str">
            <v>百田　　明</v>
          </cell>
          <cell r="E75" t="str">
            <v>長崎市目覚町14-14</v>
          </cell>
        </row>
        <row r="76">
          <cell r="A76">
            <v>75</v>
          </cell>
          <cell r="B76" t="str">
            <v>長崎設計監理（同）</v>
          </cell>
          <cell r="D76" t="str">
            <v>奥村　勝一</v>
          </cell>
          <cell r="E76" t="str">
            <v>長崎市辻町561-3</v>
          </cell>
          <cell r="F76" t="str">
            <v>846-4110</v>
          </cell>
        </row>
        <row r="77">
          <cell r="A77">
            <v>76</v>
          </cell>
          <cell r="B77" t="str">
            <v>㈱長崎総合計画研究所</v>
          </cell>
          <cell r="D77" t="str">
            <v>小川　幸雄</v>
          </cell>
          <cell r="E77" t="str">
            <v>長崎市五島町5-36</v>
          </cell>
          <cell r="F77" t="str">
            <v>821-6699</v>
          </cell>
        </row>
        <row r="78">
          <cell r="A78">
            <v>77</v>
          </cell>
          <cell r="B78" t="str">
            <v>中村建築事務所</v>
          </cell>
          <cell r="D78" t="str">
            <v>中村　靖人</v>
          </cell>
          <cell r="E78" t="str">
            <v>島原市片町551-2</v>
          </cell>
          <cell r="F78" t="str">
            <v>0957-62-3010</v>
          </cell>
        </row>
        <row r="79">
          <cell r="A79">
            <v>78</v>
          </cell>
          <cell r="B79" t="str">
            <v>中村信夫建築研究所</v>
          </cell>
          <cell r="D79" t="str">
            <v>中村　信夫</v>
          </cell>
          <cell r="E79" t="str">
            <v>長崎市古川町4-8</v>
          </cell>
          <cell r="F79" t="str">
            <v>826-8354</v>
          </cell>
        </row>
        <row r="80">
          <cell r="A80">
            <v>79</v>
          </cell>
          <cell r="B80" t="str">
            <v>中村義信一級建築士事務所</v>
          </cell>
          <cell r="D80" t="str">
            <v>中村　義信</v>
          </cell>
          <cell r="E80" t="str">
            <v>長崎市本原町16-4</v>
          </cell>
          <cell r="F80" t="str">
            <v>844-7865</v>
          </cell>
        </row>
        <row r="81">
          <cell r="A81">
            <v>80</v>
          </cell>
          <cell r="B81" t="str">
            <v>西本設計</v>
          </cell>
          <cell r="D81" t="str">
            <v>西本　代八</v>
          </cell>
          <cell r="E81" t="str">
            <v>南高来郡国見町神代乙242-5</v>
          </cell>
          <cell r="F81" t="str">
            <v>0957-78-3505</v>
          </cell>
        </row>
        <row r="82">
          <cell r="A82">
            <v>81</v>
          </cell>
          <cell r="B82" t="str">
            <v>㈲ニシヤマ建築設計事務所</v>
          </cell>
          <cell r="D82" t="str">
            <v>西山　健治</v>
          </cell>
          <cell r="E82" t="str">
            <v>諌早市幸町77-18</v>
          </cell>
          <cell r="F82" t="str">
            <v>0957-22-5121</v>
          </cell>
        </row>
        <row r="83">
          <cell r="A83">
            <v>82</v>
          </cell>
          <cell r="B83" t="str">
            <v>㈱日匠建築設計</v>
          </cell>
          <cell r="D83" t="str">
            <v>西田　哲治</v>
          </cell>
          <cell r="E83" t="str">
            <v>長崎市千歳町11-1</v>
          </cell>
          <cell r="F83" t="str">
            <v>846-0992</v>
          </cell>
        </row>
        <row r="84">
          <cell r="A84">
            <v>83</v>
          </cell>
          <cell r="B84" t="str">
            <v>㈲日創設計事務所</v>
          </cell>
          <cell r="D84" t="str">
            <v>水津　亀一</v>
          </cell>
          <cell r="E84" t="str">
            <v>佐世保市天満町1-11</v>
          </cell>
        </row>
        <row r="85">
          <cell r="A85">
            <v>84</v>
          </cell>
          <cell r="B85" t="str">
            <v>㈲ノダ建築設計事務所</v>
          </cell>
          <cell r="D85" t="str">
            <v>野田　政人</v>
          </cell>
          <cell r="E85" t="str">
            <v>大村市協和町679-1</v>
          </cell>
          <cell r="F85" t="str">
            <v>0957-53-9212</v>
          </cell>
        </row>
        <row r="86">
          <cell r="A86">
            <v>85</v>
          </cell>
          <cell r="B86" t="str">
            <v>㈲パドウ一級建築士事務所</v>
          </cell>
          <cell r="D86" t="str">
            <v>前田　司朗</v>
          </cell>
          <cell r="E86" t="str">
            <v>長崎市岡町4-2</v>
          </cell>
          <cell r="F86" t="str">
            <v>845-5724</v>
          </cell>
        </row>
        <row r="87">
          <cell r="A87">
            <v>86</v>
          </cell>
          <cell r="B87" t="str">
            <v>㈱濱崎建築設計事務所</v>
          </cell>
          <cell r="D87" t="str">
            <v>濱崎　　学</v>
          </cell>
          <cell r="E87" t="str">
            <v>長崎市八幡町4-19</v>
          </cell>
          <cell r="F87" t="str">
            <v>821-0117</v>
          </cell>
        </row>
        <row r="88">
          <cell r="A88">
            <v>87</v>
          </cell>
          <cell r="B88" t="str">
            <v>㈲濱谷設計室</v>
          </cell>
          <cell r="D88" t="str">
            <v>濱谷　雄二</v>
          </cell>
          <cell r="E88" t="str">
            <v>長崎市赤迫町1-8-8</v>
          </cell>
          <cell r="F88" t="str">
            <v>848-5704</v>
          </cell>
        </row>
        <row r="89">
          <cell r="A89">
            <v>88</v>
          </cell>
          <cell r="B89" t="str">
            <v>㈲林田設計</v>
          </cell>
          <cell r="D89" t="str">
            <v>林田　　茂</v>
          </cell>
          <cell r="E89" t="str">
            <v>西彼杵郡長与町吉無田郷624-119</v>
          </cell>
          <cell r="F89" t="str">
            <v>887-1100</v>
          </cell>
        </row>
        <row r="90">
          <cell r="A90">
            <v>89</v>
          </cell>
          <cell r="B90" t="str">
            <v>原建築設計事務所</v>
          </cell>
          <cell r="D90" t="str">
            <v>原　　芳弘</v>
          </cell>
          <cell r="E90" t="str">
            <v>長崎市矢上町246-6</v>
          </cell>
          <cell r="F90" t="str">
            <v>839-5300</v>
          </cell>
        </row>
        <row r="91">
          <cell r="A91">
            <v>90</v>
          </cell>
          <cell r="B91" t="str">
            <v>㈱パルコウゾウ</v>
          </cell>
          <cell r="D91" t="str">
            <v>菅　　洋一</v>
          </cell>
          <cell r="E91" t="str">
            <v>長崎市旭町8-20</v>
          </cell>
          <cell r="F91" t="str">
            <v>862-0601</v>
          </cell>
        </row>
        <row r="92">
          <cell r="A92">
            <v>91</v>
          </cell>
          <cell r="B92" t="str">
            <v>ハルミ設計</v>
          </cell>
          <cell r="D92" t="str">
            <v>濱田　晴美</v>
          </cell>
          <cell r="E92" t="str">
            <v>佐世保市山手町10-24</v>
          </cell>
          <cell r="F92" t="str">
            <v>0956-22-0626</v>
          </cell>
        </row>
        <row r="93">
          <cell r="A93">
            <v>92</v>
          </cell>
          <cell r="B93" t="str">
            <v>㈲百武建築設計事務所</v>
          </cell>
          <cell r="D93" t="str">
            <v>百武　義雄</v>
          </cell>
          <cell r="E93" t="str">
            <v>佐世保市福田町593-1</v>
          </cell>
          <cell r="F93" t="str">
            <v>0956-22-4984</v>
          </cell>
        </row>
        <row r="94">
          <cell r="A94">
            <v>93</v>
          </cell>
          <cell r="B94" t="str">
            <v>㈲平田建築事務所</v>
          </cell>
          <cell r="D94" t="str">
            <v>平田　庄蔵</v>
          </cell>
          <cell r="E94" t="str">
            <v>福江市木場町327</v>
          </cell>
          <cell r="F94" t="str">
            <v>0959-72-3680</v>
          </cell>
        </row>
        <row r="95">
          <cell r="A95">
            <v>94</v>
          </cell>
          <cell r="B95" t="str">
            <v>㈱藤原建築設計事務所</v>
          </cell>
          <cell r="D95" t="str">
            <v>藤原　敏明</v>
          </cell>
          <cell r="E95" t="str">
            <v>長崎市桶屋町31-3</v>
          </cell>
        </row>
        <row r="96">
          <cell r="A96">
            <v>95</v>
          </cell>
          <cell r="B96" t="str">
            <v>ほそなみ設計室</v>
          </cell>
          <cell r="D96" t="str">
            <v>細波　文彦</v>
          </cell>
          <cell r="E96" t="str">
            <v>諌早市高城町5-2-202</v>
          </cell>
          <cell r="F96" t="str">
            <v>0957-27-0750</v>
          </cell>
        </row>
        <row r="97">
          <cell r="A97">
            <v>96</v>
          </cell>
          <cell r="B97" t="str">
            <v>堀本建築設計事務所</v>
          </cell>
          <cell r="D97" t="str">
            <v>堀本　　徹</v>
          </cell>
          <cell r="E97" t="str">
            <v>長崎市家野町4-3</v>
          </cell>
          <cell r="F97" t="str">
            <v>847-3211</v>
          </cell>
        </row>
        <row r="98">
          <cell r="A98">
            <v>97</v>
          </cell>
          <cell r="B98" t="str">
            <v>梵建築工房</v>
          </cell>
          <cell r="D98" t="str">
            <v>渡部　雅弘</v>
          </cell>
          <cell r="E98" t="str">
            <v>長崎市魚の町3-21</v>
          </cell>
          <cell r="F98" t="str">
            <v>825-9915</v>
          </cell>
        </row>
        <row r="99">
          <cell r="A99">
            <v>98</v>
          </cell>
          <cell r="B99" t="str">
            <v>本田設計建築事務所</v>
          </cell>
          <cell r="D99" t="str">
            <v>本田　金重</v>
          </cell>
          <cell r="E99" t="str">
            <v>島原市片町644-1</v>
          </cell>
          <cell r="F99" t="str">
            <v>0957-62-3001</v>
          </cell>
        </row>
        <row r="100">
          <cell r="A100">
            <v>99</v>
          </cell>
          <cell r="B100" t="str">
            <v>㈱舞設計</v>
          </cell>
          <cell r="D100" t="str">
            <v>野尻　　学</v>
          </cell>
          <cell r="E100" t="str">
            <v>長崎市元船町14-10</v>
          </cell>
          <cell r="F100" t="str">
            <v>825-6260</v>
          </cell>
        </row>
        <row r="101">
          <cell r="A101">
            <v>100</v>
          </cell>
          <cell r="B101" t="str">
            <v>㈱増川建築設計事務所</v>
          </cell>
          <cell r="D101" t="str">
            <v>増川　前隆</v>
          </cell>
          <cell r="E101" t="str">
            <v>大村市竹松本町676-5</v>
          </cell>
          <cell r="F101" t="str">
            <v>0957-55-7349</v>
          </cell>
        </row>
        <row r="102">
          <cell r="A102">
            <v>101</v>
          </cell>
          <cell r="B102" t="str">
            <v>㈱松尾建築研究所</v>
          </cell>
          <cell r="D102" t="str">
            <v>松尾　方彦</v>
          </cell>
          <cell r="E102" t="str">
            <v>長崎市興善町4-4</v>
          </cell>
          <cell r="F102" t="str">
            <v>821-4615</v>
          </cell>
        </row>
        <row r="103">
          <cell r="A103">
            <v>102</v>
          </cell>
          <cell r="B103" t="str">
            <v>㈲松谷建築設計事務所</v>
          </cell>
          <cell r="D103" t="str">
            <v>松谷　　猛</v>
          </cell>
          <cell r="E103" t="str">
            <v>長崎市上町4-37-603</v>
          </cell>
          <cell r="F103" t="str">
            <v>823-0089</v>
          </cell>
        </row>
        <row r="104">
          <cell r="A104">
            <v>103</v>
          </cell>
          <cell r="B104" t="str">
            <v>㈱松林建築設計事務所</v>
          </cell>
          <cell r="D104" t="str">
            <v>松林　　修</v>
          </cell>
          <cell r="E104" t="str">
            <v>長崎市万才町1-2</v>
          </cell>
          <cell r="F104" t="str">
            <v>820-5116</v>
          </cell>
        </row>
        <row r="105">
          <cell r="A105">
            <v>104</v>
          </cell>
          <cell r="B105" t="str">
            <v>㈱溝上建築設計事務所</v>
          </cell>
          <cell r="D105" t="str">
            <v>溝上　　聰</v>
          </cell>
          <cell r="E105" t="str">
            <v>長崎市大橋町25-6</v>
          </cell>
          <cell r="F105" t="str">
            <v>849-1558</v>
          </cell>
        </row>
        <row r="106">
          <cell r="A106">
            <v>105</v>
          </cell>
          <cell r="B106" t="str">
            <v>㈱満本設計綜合事務所</v>
          </cell>
          <cell r="D106" t="str">
            <v>満本　定美</v>
          </cell>
          <cell r="E106" t="str">
            <v>西彼杵郡時津町元村郷862</v>
          </cell>
          <cell r="F106" t="str">
            <v>882-3370</v>
          </cell>
        </row>
        <row r="107">
          <cell r="A107">
            <v>106</v>
          </cell>
          <cell r="B107" t="str">
            <v>㈱宮本建築設計事務所</v>
          </cell>
          <cell r="D107" t="str">
            <v>大串　平二</v>
          </cell>
          <cell r="E107" t="str">
            <v>長崎市扇町31-8</v>
          </cell>
          <cell r="F107" t="str">
            <v>845-0939</v>
          </cell>
        </row>
        <row r="108">
          <cell r="A108">
            <v>107</v>
          </cell>
          <cell r="B108" t="str">
            <v>三輪企画設計㈱</v>
          </cell>
          <cell r="D108" t="str">
            <v>三輪　勝則</v>
          </cell>
          <cell r="E108" t="str">
            <v>諌早市高城町6-3</v>
          </cell>
          <cell r="F108" t="str">
            <v>0957-23-0598</v>
          </cell>
        </row>
        <row r="109">
          <cell r="A109">
            <v>108</v>
          </cell>
          <cell r="B109" t="str">
            <v>㈱無限工房</v>
          </cell>
          <cell r="D109" t="str">
            <v>光野　有次</v>
          </cell>
          <cell r="E109" t="str">
            <v>諌早市目代町705-16</v>
          </cell>
          <cell r="F109" t="str">
            <v>0957-22-6640</v>
          </cell>
        </row>
        <row r="110">
          <cell r="A110">
            <v>109</v>
          </cell>
          <cell r="B110" t="str">
            <v>㈲むつ設計</v>
          </cell>
          <cell r="D110" t="str">
            <v>平田　睦稔</v>
          </cell>
          <cell r="E110" t="str">
            <v>福江市大荒町37-2</v>
          </cell>
          <cell r="F110" t="str">
            <v>0959-72-7325</v>
          </cell>
        </row>
        <row r="111">
          <cell r="A111">
            <v>110</v>
          </cell>
          <cell r="B111" t="str">
            <v>㈲睦設計コンサルタント</v>
          </cell>
          <cell r="D111" t="str">
            <v>松本　六男</v>
          </cell>
          <cell r="E111" t="str">
            <v>壱岐郡郷ノ浦町片原触410</v>
          </cell>
          <cell r="F111" t="str">
            <v>09204-7-1819</v>
          </cell>
        </row>
        <row r="112">
          <cell r="A112">
            <v>111</v>
          </cell>
          <cell r="B112" t="str">
            <v>㈲木鶏建築研究所</v>
          </cell>
          <cell r="D112" t="str">
            <v>高橋　浩伸</v>
          </cell>
          <cell r="E112" t="str">
            <v>南高来郡布津町乙1553-1</v>
          </cell>
          <cell r="F112" t="str">
            <v>0957-72-6552</v>
          </cell>
        </row>
        <row r="113">
          <cell r="A113">
            <v>112</v>
          </cell>
          <cell r="B113" t="str">
            <v>㈲百田建築設計事務所</v>
          </cell>
          <cell r="D113" t="str">
            <v>百田　　明</v>
          </cell>
          <cell r="E113" t="str">
            <v>長崎市目覚町14-14</v>
          </cell>
          <cell r="F113" t="str">
            <v>843-3238</v>
          </cell>
        </row>
        <row r="114">
          <cell r="A114">
            <v>113</v>
          </cell>
          <cell r="B114" t="str">
            <v>㈲森建築設計事務所</v>
          </cell>
          <cell r="D114" t="str">
            <v>森　　信久</v>
          </cell>
          <cell r="E114" t="str">
            <v>諌早市宗方町6</v>
          </cell>
          <cell r="F114" t="str">
            <v>0957-24-1403</v>
          </cell>
        </row>
        <row r="115">
          <cell r="A115">
            <v>114</v>
          </cell>
          <cell r="B115" t="str">
            <v>山口一級建築士設計事務所</v>
          </cell>
          <cell r="D115" t="str">
            <v>山口　義雄</v>
          </cell>
          <cell r="E115" t="str">
            <v>長崎市富士見町3-17</v>
          </cell>
        </row>
        <row r="116">
          <cell r="A116">
            <v>115</v>
          </cell>
          <cell r="B116" t="str">
            <v>山口龍生建築設計事務所</v>
          </cell>
          <cell r="D116" t="str">
            <v>山口　龍生</v>
          </cell>
          <cell r="E116" t="str">
            <v>長崎市花丘町11-25</v>
          </cell>
          <cell r="F116" t="str">
            <v>846-2087</v>
          </cell>
        </row>
        <row r="117">
          <cell r="A117">
            <v>116</v>
          </cell>
          <cell r="B117" t="str">
            <v>㈲山田設計</v>
          </cell>
          <cell r="D117" t="str">
            <v>山田　洋彰</v>
          </cell>
          <cell r="E117" t="str">
            <v>福江市福江町19-95</v>
          </cell>
          <cell r="F117" t="str">
            <v>0959-72-2241</v>
          </cell>
        </row>
        <row r="118">
          <cell r="A118">
            <v>117</v>
          </cell>
          <cell r="B118" t="str">
            <v>㈲山中建築設計室</v>
          </cell>
          <cell r="D118" t="str">
            <v>山中　博明</v>
          </cell>
          <cell r="E118" t="str">
            <v>北松浦郡吉井町立石免37-1</v>
          </cell>
          <cell r="F118" t="str">
            <v>0956-64-3868</v>
          </cell>
        </row>
        <row r="119">
          <cell r="A119">
            <v>118</v>
          </cell>
          <cell r="B119" t="str">
            <v>Ｕ設計事務所</v>
          </cell>
          <cell r="D119" t="str">
            <v>西野　廣幸</v>
          </cell>
          <cell r="E119" t="str">
            <v>長崎市城山台2-33-15</v>
          </cell>
          <cell r="F119" t="str">
            <v>862-5298</v>
          </cell>
        </row>
        <row r="120">
          <cell r="A120">
            <v>119</v>
          </cell>
          <cell r="B120" t="str">
            <v>横尾菅雄一級建築設計事務所</v>
          </cell>
          <cell r="D120" t="str">
            <v>横尾　菅雄</v>
          </cell>
          <cell r="E120" t="str">
            <v>長崎市江平2-12-14</v>
          </cell>
          <cell r="F120" t="str">
            <v>849-0933</v>
          </cell>
        </row>
        <row r="121">
          <cell r="A121">
            <v>120</v>
          </cell>
          <cell r="B121" t="str">
            <v>吉田一級建築士事務所</v>
          </cell>
          <cell r="D121" t="str">
            <v>吉田　　誠</v>
          </cell>
          <cell r="E121" t="str">
            <v>島原市下折橋町3797-2</v>
          </cell>
          <cell r="F121" t="str">
            <v>0957-63-6634</v>
          </cell>
        </row>
        <row r="122">
          <cell r="A122">
            <v>121</v>
          </cell>
          <cell r="B122" t="str">
            <v>来駕設計一級建築巣事務所</v>
          </cell>
          <cell r="D122" t="str">
            <v>宮本　博文</v>
          </cell>
          <cell r="E122" t="str">
            <v>長崎市大浦町2-28坂本ビル</v>
          </cell>
          <cell r="F122" t="str">
            <v>828-3362</v>
          </cell>
        </row>
        <row r="123">
          <cell r="A123">
            <v>122</v>
          </cell>
          <cell r="B123" t="str">
            <v>㈱ライト建築設計事務所</v>
          </cell>
          <cell r="D123" t="str">
            <v>清島　利光</v>
          </cell>
          <cell r="E123" t="str">
            <v>長崎市辻町581</v>
          </cell>
          <cell r="F123" t="str">
            <v>846-8438</v>
          </cell>
        </row>
        <row r="124">
          <cell r="A124">
            <v>123</v>
          </cell>
          <cell r="B124" t="str">
            <v>㈲ライン設備設計事務所</v>
          </cell>
          <cell r="D124" t="str">
            <v>松本　為行</v>
          </cell>
          <cell r="E124" t="str">
            <v>長崎市江戸町1-3</v>
          </cell>
          <cell r="F124" t="str">
            <v>825-2564</v>
          </cell>
        </row>
        <row r="125">
          <cell r="A125">
            <v>124</v>
          </cell>
          <cell r="B125" t="str">
            <v>㈲ロング設備設計</v>
          </cell>
          <cell r="D125" t="str">
            <v>松永　博明</v>
          </cell>
          <cell r="E125" t="str">
            <v>長崎市今博多町25</v>
          </cell>
          <cell r="F125" t="str">
            <v>827-2583</v>
          </cell>
        </row>
        <row r="126">
          <cell r="A126">
            <v>125</v>
          </cell>
          <cell r="B126" t="str">
            <v>脇山建築研究所</v>
          </cell>
          <cell r="D126" t="str">
            <v>脇山　国利</v>
          </cell>
          <cell r="E126" t="str">
            <v>佐世保市黒髪町706-5</v>
          </cell>
          <cell r="F126" t="str">
            <v>0956-31-3464</v>
          </cell>
        </row>
        <row r="127">
          <cell r="A127">
            <v>126</v>
          </cell>
          <cell r="B127" t="str">
            <v>渡辺構造計算事務所</v>
          </cell>
          <cell r="D127" t="str">
            <v>渡邊　　一</v>
          </cell>
          <cell r="E127" t="str">
            <v>長崎市高尾町31-10</v>
          </cell>
          <cell r="F127" t="str">
            <v>845-7621</v>
          </cell>
        </row>
      </sheetData>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入力"/>
      <sheetName val="電-30 代価一覧"/>
      <sheetName val="電-30 A 電話工事"/>
      <sheetName val="電-30 B 端子盤"/>
      <sheetName val="電-31 代価一覧"/>
      <sheetName val="電-31 放送設備"/>
      <sheetName val="電-32 代価一覧"/>
      <sheetName val="電-32 TV共聴"/>
      <sheetName val="電-33 代価一覧"/>
      <sheetName val="電-33 火災報知"/>
      <sheetName val="弱電歩掛"/>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1-1B ﾌﾛｱﾀﾞｸﾄ類"/>
      <sheetName val="電-1C 金属可とう管"/>
      <sheetName val="電-1E 地中電線管"/>
      <sheetName val="電線管歩掛"/>
      <sheetName val="1-1A ﾀﾞｸﾄ､線ぴ類"/>
      <sheetName val="ﾗｯｸ歩掛"/>
      <sheetName val="防爆配線器具 一覧"/>
      <sheetName val="電-4 防爆型配管"/>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sheetData sheetId="31" refreshError="1"/>
      <sheetData sheetId="32" refreshError="1"/>
      <sheetData sheetId="33" refreshError="1"/>
      <sheetData sheetId="34"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工事条件書"/>
      <sheetName val="工程表B1"/>
      <sheetName val="工事予算書"/>
      <sheetName val="小田原総"/>
      <sheetName val="小田原市機器"/>
      <sheetName val="工事条件書 (小田原)"/>
      <sheetName val="工程表（） (2)"/>
      <sheetName val="工程表（小田原）"/>
      <sheetName val="工事予算書（小田原）"/>
      <sheetName val="Sheet1"/>
      <sheetName val="機械明細書C1"/>
      <sheetName val="計算書表紙"/>
      <sheetName val="新総括表 (原価別)"/>
      <sheetName val="総括表(設備別)"/>
      <sheetName val="明細"/>
      <sheetName val="諸経費"/>
      <sheetName val="工程表"/>
      <sheetName val="比較"/>
      <sheetName val="機械明細書"/>
      <sheetName val="機械明細書(2×"/>
      <sheetName val="daily"/>
      <sheetName val="daily(月別小計,累計)"/>
      <sheetName val="自動計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4 塗装"/>
      <sheetName val="Sheet1"/>
      <sheetName val="Sheet2"/>
      <sheetName val="Sheet3"/>
    </sheetNames>
    <sheetDataSet>
      <sheetData sheetId="0">
        <row r="8">
          <cell r="D8">
            <v>19</v>
          </cell>
          <cell r="E8">
            <v>1.2999999999999999E-2</v>
          </cell>
          <cell r="F8">
            <v>4</v>
          </cell>
          <cell r="G8">
            <v>4.0000000000000001E-3</v>
          </cell>
          <cell r="H8">
            <v>2</v>
          </cell>
          <cell r="I8">
            <v>6</v>
          </cell>
          <cell r="J8">
            <v>6.0000000000000001E-3</v>
          </cell>
          <cell r="K8">
            <v>121</v>
          </cell>
          <cell r="L8">
            <v>14</v>
          </cell>
          <cell r="M8">
            <v>135</v>
          </cell>
          <cell r="N8">
            <v>141</v>
          </cell>
          <cell r="O8" t="str">
            <v>T-1</v>
          </cell>
        </row>
        <row r="9">
          <cell r="D9">
            <v>25</v>
          </cell>
          <cell r="E9">
            <v>1.7000000000000001E-2</v>
          </cell>
          <cell r="F9">
            <v>6</v>
          </cell>
          <cell r="G9">
            <v>5.0000000000000001E-3</v>
          </cell>
          <cell r="H9">
            <v>3</v>
          </cell>
          <cell r="I9">
            <v>9</v>
          </cell>
          <cell r="J9">
            <v>8.0000000000000002E-3</v>
          </cell>
          <cell r="K9">
            <v>161</v>
          </cell>
          <cell r="L9">
            <v>19</v>
          </cell>
          <cell r="M9">
            <v>180</v>
          </cell>
          <cell r="N9">
            <v>189</v>
          </cell>
          <cell r="O9" t="str">
            <v>T-2</v>
          </cell>
        </row>
        <row r="10">
          <cell r="D10">
            <v>31</v>
          </cell>
          <cell r="E10">
            <v>2.1000000000000001E-2</v>
          </cell>
          <cell r="F10">
            <v>7</v>
          </cell>
          <cell r="G10">
            <v>6.0000000000000001E-3</v>
          </cell>
          <cell r="H10">
            <v>4</v>
          </cell>
          <cell r="I10">
            <v>11</v>
          </cell>
          <cell r="J10">
            <v>0.01</v>
          </cell>
          <cell r="K10">
            <v>202</v>
          </cell>
          <cell r="L10">
            <v>24</v>
          </cell>
          <cell r="M10">
            <v>226</v>
          </cell>
          <cell r="N10">
            <v>237</v>
          </cell>
          <cell r="O10" t="str">
            <v>T-3</v>
          </cell>
        </row>
        <row r="11">
          <cell r="D11">
            <v>39</v>
          </cell>
          <cell r="E11">
            <v>2.5000000000000001E-2</v>
          </cell>
          <cell r="F11">
            <v>9</v>
          </cell>
          <cell r="G11">
            <v>8.0000000000000002E-3</v>
          </cell>
          <cell r="H11">
            <v>5</v>
          </cell>
          <cell r="I11">
            <v>14</v>
          </cell>
          <cell r="J11">
            <v>1.2E-2</v>
          </cell>
          <cell r="K11">
            <v>242</v>
          </cell>
          <cell r="L11">
            <v>29</v>
          </cell>
          <cell r="M11">
            <v>271</v>
          </cell>
          <cell r="N11">
            <v>285</v>
          </cell>
          <cell r="O11" t="str">
            <v>T-4</v>
          </cell>
        </row>
        <row r="12">
          <cell r="D12">
            <v>51</v>
          </cell>
          <cell r="E12">
            <v>3.3000000000000002E-2</v>
          </cell>
          <cell r="F12">
            <v>11</v>
          </cell>
          <cell r="G12">
            <v>0.01</v>
          </cell>
          <cell r="H12">
            <v>7</v>
          </cell>
          <cell r="I12">
            <v>18</v>
          </cell>
          <cell r="J12">
            <v>1.6E-2</v>
          </cell>
          <cell r="K12">
            <v>323</v>
          </cell>
          <cell r="L12">
            <v>38</v>
          </cell>
          <cell r="M12">
            <v>361</v>
          </cell>
          <cell r="N12">
            <v>379</v>
          </cell>
          <cell r="O12" t="str">
            <v>T-5</v>
          </cell>
        </row>
        <row r="13">
          <cell r="D13">
            <v>63</v>
          </cell>
          <cell r="E13">
            <v>4.1000000000000002E-2</v>
          </cell>
          <cell r="F13">
            <v>14</v>
          </cell>
          <cell r="G13">
            <v>1.2E-2</v>
          </cell>
          <cell r="H13">
            <v>8</v>
          </cell>
          <cell r="I13">
            <v>22</v>
          </cell>
          <cell r="J13">
            <v>0.02</v>
          </cell>
          <cell r="K13">
            <v>404</v>
          </cell>
          <cell r="L13">
            <v>48</v>
          </cell>
          <cell r="M13">
            <v>452</v>
          </cell>
          <cell r="N13">
            <v>474</v>
          </cell>
          <cell r="O13" t="str">
            <v>T-6</v>
          </cell>
        </row>
        <row r="14">
          <cell r="D14">
            <v>75</v>
          </cell>
          <cell r="E14">
            <v>4.9000000000000002E-2</v>
          </cell>
          <cell r="F14">
            <v>17</v>
          </cell>
          <cell r="G14">
            <v>1.4999999999999999E-2</v>
          </cell>
          <cell r="H14">
            <v>10</v>
          </cell>
          <cell r="I14">
            <v>27</v>
          </cell>
          <cell r="J14">
            <v>2.4E-2</v>
          </cell>
          <cell r="K14">
            <v>484</v>
          </cell>
          <cell r="L14">
            <v>58</v>
          </cell>
          <cell r="M14">
            <v>542</v>
          </cell>
          <cell r="N14">
            <v>569</v>
          </cell>
          <cell r="O14" t="str">
            <v>T-7</v>
          </cell>
        </row>
        <row r="15">
          <cell r="K15" t="str">
            <v/>
          </cell>
          <cell r="L15" t="str">
            <v/>
          </cell>
          <cell r="M15" t="str">
            <v/>
          </cell>
          <cell r="N15" t="str">
            <v/>
          </cell>
        </row>
        <row r="16">
          <cell r="D16">
            <v>16</v>
          </cell>
          <cell r="E16">
            <v>1.4E-2</v>
          </cell>
          <cell r="F16">
            <v>5</v>
          </cell>
          <cell r="G16">
            <v>4.0000000000000001E-3</v>
          </cell>
          <cell r="H16">
            <v>2</v>
          </cell>
          <cell r="I16">
            <v>7</v>
          </cell>
          <cell r="J16">
            <v>7.0000000000000001E-3</v>
          </cell>
          <cell r="K16">
            <v>141</v>
          </cell>
          <cell r="L16">
            <v>16</v>
          </cell>
          <cell r="M16">
            <v>157</v>
          </cell>
          <cell r="N16">
            <v>164</v>
          </cell>
          <cell r="O16" t="str">
            <v>T-8</v>
          </cell>
        </row>
        <row r="17">
          <cell r="D17">
            <v>22</v>
          </cell>
          <cell r="E17">
            <v>1.7000000000000001E-2</v>
          </cell>
          <cell r="F17">
            <v>6</v>
          </cell>
          <cell r="G17">
            <v>5.0000000000000001E-3</v>
          </cell>
          <cell r="H17">
            <v>3</v>
          </cell>
          <cell r="I17">
            <v>9</v>
          </cell>
          <cell r="J17">
            <v>8.9999999999999993E-3</v>
          </cell>
          <cell r="K17">
            <v>181</v>
          </cell>
          <cell r="L17">
            <v>21</v>
          </cell>
          <cell r="M17">
            <v>202</v>
          </cell>
          <cell r="N17">
            <v>211</v>
          </cell>
          <cell r="O17" t="str">
            <v>T-9</v>
          </cell>
        </row>
        <row r="18">
          <cell r="D18">
            <v>28</v>
          </cell>
          <cell r="E18">
            <v>2.1999999999999999E-2</v>
          </cell>
          <cell r="F18">
            <v>7</v>
          </cell>
          <cell r="G18">
            <v>7.0000000000000001E-3</v>
          </cell>
          <cell r="H18">
            <v>4</v>
          </cell>
          <cell r="I18">
            <v>11</v>
          </cell>
          <cell r="J18">
            <v>1.0999999999999999E-2</v>
          </cell>
          <cell r="K18">
            <v>222</v>
          </cell>
          <cell r="L18">
            <v>26</v>
          </cell>
          <cell r="M18">
            <v>248</v>
          </cell>
          <cell r="N18">
            <v>259</v>
          </cell>
          <cell r="O18" t="str">
            <v>T-10</v>
          </cell>
        </row>
        <row r="19">
          <cell r="D19">
            <v>36</v>
          </cell>
          <cell r="E19">
            <v>2.7E-2</v>
          </cell>
          <cell r="F19">
            <v>9</v>
          </cell>
          <cell r="G19">
            <v>8.0000000000000002E-3</v>
          </cell>
          <cell r="H19">
            <v>5</v>
          </cell>
          <cell r="I19">
            <v>14</v>
          </cell>
          <cell r="J19">
            <v>1.2999999999999999E-2</v>
          </cell>
          <cell r="K19">
            <v>262</v>
          </cell>
          <cell r="L19">
            <v>31</v>
          </cell>
          <cell r="M19">
            <v>293</v>
          </cell>
          <cell r="N19">
            <v>307</v>
          </cell>
          <cell r="O19" t="str">
            <v>T-11</v>
          </cell>
        </row>
        <row r="20">
          <cell r="D20">
            <v>42</v>
          </cell>
          <cell r="E20">
            <v>3.1E-2</v>
          </cell>
          <cell r="F20">
            <v>11</v>
          </cell>
          <cell r="G20">
            <v>0.01</v>
          </cell>
          <cell r="H20">
            <v>7</v>
          </cell>
          <cell r="I20">
            <v>18</v>
          </cell>
          <cell r="J20">
            <v>1.4999999999999999E-2</v>
          </cell>
          <cell r="K20">
            <v>303</v>
          </cell>
          <cell r="L20">
            <v>36</v>
          </cell>
          <cell r="M20">
            <v>339</v>
          </cell>
          <cell r="N20">
            <v>357</v>
          </cell>
          <cell r="O20" t="str">
            <v>T-12</v>
          </cell>
        </row>
        <row r="21">
          <cell r="D21">
            <v>54</v>
          </cell>
          <cell r="E21">
            <v>3.9E-2</v>
          </cell>
          <cell r="F21">
            <v>14</v>
          </cell>
          <cell r="G21">
            <v>1.2E-2</v>
          </cell>
          <cell r="H21">
            <v>8</v>
          </cell>
          <cell r="I21">
            <v>22</v>
          </cell>
          <cell r="J21">
            <v>1.9E-2</v>
          </cell>
          <cell r="K21">
            <v>383</v>
          </cell>
          <cell r="L21">
            <v>45</v>
          </cell>
          <cell r="M21">
            <v>428</v>
          </cell>
          <cell r="N21">
            <v>450</v>
          </cell>
          <cell r="O21" t="str">
            <v>T-13</v>
          </cell>
        </row>
        <row r="22">
          <cell r="D22">
            <v>70</v>
          </cell>
          <cell r="E22">
            <v>4.9000000000000002E-2</v>
          </cell>
          <cell r="F22">
            <v>17</v>
          </cell>
          <cell r="G22">
            <v>1.4999999999999999E-2</v>
          </cell>
          <cell r="H22">
            <v>10</v>
          </cell>
          <cell r="I22">
            <v>27</v>
          </cell>
          <cell r="J22">
            <v>2.4E-2</v>
          </cell>
          <cell r="K22">
            <v>484</v>
          </cell>
          <cell r="L22">
            <v>58</v>
          </cell>
          <cell r="M22">
            <v>542</v>
          </cell>
          <cell r="N22">
            <v>569</v>
          </cell>
          <cell r="O22" t="str">
            <v>T-14</v>
          </cell>
        </row>
        <row r="23">
          <cell r="D23">
            <v>82</v>
          </cell>
          <cell r="E23">
            <v>5.7000000000000002E-2</v>
          </cell>
          <cell r="F23">
            <v>20</v>
          </cell>
          <cell r="G23">
            <v>1.7000000000000001E-2</v>
          </cell>
          <cell r="H23">
            <v>11</v>
          </cell>
          <cell r="I23">
            <v>31</v>
          </cell>
          <cell r="J23">
            <v>2.7E-2</v>
          </cell>
          <cell r="K23">
            <v>545</v>
          </cell>
          <cell r="L23">
            <v>65</v>
          </cell>
          <cell r="M23">
            <v>610</v>
          </cell>
          <cell r="N23">
            <v>641</v>
          </cell>
          <cell r="O23" t="str">
            <v>T-15</v>
          </cell>
        </row>
        <row r="24">
          <cell r="D24">
            <v>92</v>
          </cell>
          <cell r="E24">
            <v>6.5000000000000002E-2</v>
          </cell>
          <cell r="F24">
            <v>23</v>
          </cell>
          <cell r="G24">
            <v>1.9E-2</v>
          </cell>
          <cell r="H24">
            <v>13</v>
          </cell>
          <cell r="I24">
            <v>36</v>
          </cell>
          <cell r="J24">
            <v>3.1E-2</v>
          </cell>
          <cell r="K24">
            <v>626</v>
          </cell>
          <cell r="L24">
            <v>75</v>
          </cell>
          <cell r="M24">
            <v>701</v>
          </cell>
          <cell r="N24">
            <v>737</v>
          </cell>
          <cell r="O24" t="str">
            <v>T-16</v>
          </cell>
        </row>
        <row r="25">
          <cell r="D25">
            <v>104</v>
          </cell>
          <cell r="E25">
            <v>7.2999999999999995E-2</v>
          </cell>
          <cell r="F25">
            <v>26</v>
          </cell>
          <cell r="G25">
            <v>2.1999999999999999E-2</v>
          </cell>
          <cell r="H25">
            <v>15</v>
          </cell>
          <cell r="I25">
            <v>41</v>
          </cell>
          <cell r="J25">
            <v>3.5000000000000003E-2</v>
          </cell>
          <cell r="K25">
            <v>707</v>
          </cell>
          <cell r="L25">
            <v>84</v>
          </cell>
          <cell r="M25">
            <v>791</v>
          </cell>
          <cell r="N25">
            <v>832</v>
          </cell>
          <cell r="O25" t="str">
            <v>T-17</v>
          </cell>
        </row>
        <row r="26">
          <cell r="K26" t="str">
            <v/>
          </cell>
          <cell r="L26" t="str">
            <v/>
          </cell>
          <cell r="M26" t="str">
            <v/>
          </cell>
          <cell r="N26" t="str">
            <v/>
          </cell>
        </row>
        <row r="27">
          <cell r="E27">
            <v>4.1000000000000003E-3</v>
          </cell>
          <cell r="F27">
            <v>1</v>
          </cell>
          <cell r="I27">
            <v>1</v>
          </cell>
          <cell r="J27">
            <v>1.1000000000000001E-3</v>
          </cell>
          <cell r="K27">
            <v>22</v>
          </cell>
          <cell r="L27">
            <v>2</v>
          </cell>
          <cell r="M27">
            <v>24</v>
          </cell>
          <cell r="N27">
            <v>25</v>
          </cell>
          <cell r="O27" t="str">
            <v>T-18</v>
          </cell>
        </row>
        <row r="28">
          <cell r="E28">
            <v>0.17</v>
          </cell>
          <cell r="F28">
            <v>61</v>
          </cell>
          <cell r="I28">
            <v>61</v>
          </cell>
          <cell r="J28">
            <v>4.5999999999999999E-2</v>
          </cell>
          <cell r="K28">
            <v>929</v>
          </cell>
          <cell r="L28">
            <v>111</v>
          </cell>
          <cell r="M28">
            <v>1040</v>
          </cell>
          <cell r="N28">
            <v>1101</v>
          </cell>
          <cell r="O28" t="str">
            <v>T-19</v>
          </cell>
        </row>
      </sheetData>
      <sheetData sheetId="1" refreshError="1"/>
      <sheetData sheetId="2" refreshError="1"/>
      <sheetData sheetId="3"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数量公開表紙"/>
      <sheetName val="現説事項"/>
      <sheetName val="連絡表"/>
      <sheetName val="質問書"/>
      <sheetName val="質問書 (2)"/>
      <sheetName val="回答書01"/>
      <sheetName val="質問書 ｱﾝﾃﾅ"/>
      <sheetName val="回答書"/>
    </sheetNames>
    <sheetDataSet>
      <sheetData sheetId="0" refreshError="1">
        <row r="4">
          <cell r="A4">
            <v>1</v>
          </cell>
          <cell r="B4" t="str">
            <v>13公第29号</v>
          </cell>
          <cell r="C4">
            <v>2142</v>
          </cell>
          <cell r="D4" t="str">
            <v>女の都団地エレベーター付住戸改善工事（１棟）</v>
          </cell>
          <cell r="E4">
            <v>37280</v>
          </cell>
          <cell r="F4">
            <v>0.5625</v>
          </cell>
          <cell r="G4" t="str">
            <v>県庁第２別館２−Ａ会議室</v>
          </cell>
          <cell r="H4">
            <v>37295</v>
          </cell>
          <cell r="I4">
            <v>0.5625</v>
          </cell>
          <cell r="J4" t="str">
            <v>県庁第３別館建築課入札室</v>
          </cell>
        </row>
        <row r="5">
          <cell r="A5">
            <v>2</v>
          </cell>
          <cell r="B5" t="str">
            <v>13公第30号</v>
          </cell>
          <cell r="C5">
            <v>2143</v>
          </cell>
          <cell r="D5" t="str">
            <v>女の都団地エレベーター付住戸改善工事（２棟）</v>
          </cell>
          <cell r="E5">
            <v>37280</v>
          </cell>
          <cell r="F5">
            <v>0.5625</v>
          </cell>
          <cell r="G5" t="str">
            <v>県庁第２別館２−Ａ会議室</v>
          </cell>
          <cell r="H5">
            <v>37295</v>
          </cell>
          <cell r="I5">
            <v>0.58333333333333337</v>
          </cell>
          <cell r="J5" t="str">
            <v>県庁第３別館建築課入札室</v>
          </cell>
        </row>
        <row r="6">
          <cell r="A6">
            <v>3</v>
          </cell>
          <cell r="B6" t="str">
            <v>13公第31号</v>
          </cell>
          <cell r="C6">
            <v>2217</v>
          </cell>
          <cell r="D6" t="str">
            <v>十郎原団地エレベーター付住戸改善工事（B-1棟1工区）</v>
          </cell>
          <cell r="E6">
            <v>37322</v>
          </cell>
          <cell r="F6">
            <v>0.4375</v>
          </cell>
          <cell r="G6" t="str">
            <v>県北振興局本館３階第１会議室</v>
          </cell>
          <cell r="H6">
            <v>37330</v>
          </cell>
          <cell r="I6">
            <v>0.5625</v>
          </cell>
          <cell r="J6" t="str">
            <v>県庁第３別館建築課入札室</v>
          </cell>
        </row>
        <row r="7">
          <cell r="A7">
            <v>4</v>
          </cell>
          <cell r="B7" t="str">
            <v>13公第32号</v>
          </cell>
          <cell r="C7">
            <v>2218</v>
          </cell>
          <cell r="D7" t="str">
            <v>十郎原団地住戸改善工事（B-1棟2工区）</v>
          </cell>
          <cell r="E7">
            <v>37322</v>
          </cell>
          <cell r="F7">
            <v>0.4375</v>
          </cell>
          <cell r="G7" t="str">
            <v>県北振興局本館３階第１会議室</v>
          </cell>
          <cell r="H7">
            <v>37330</v>
          </cell>
          <cell r="I7">
            <v>0.57638888888888895</v>
          </cell>
          <cell r="J7" t="str">
            <v>県庁第３別館建築課入札室</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業者一覧表"/>
      <sheetName val="長崎地区"/>
      <sheetName val="諌早地区"/>
      <sheetName val="大村地区"/>
      <sheetName val="佐世保地区"/>
      <sheetName val="田平地区"/>
      <sheetName val="島原地区"/>
      <sheetName val="五島地区"/>
      <sheetName val="壱岐地区"/>
      <sheetName val="対馬地区"/>
      <sheetName val="地域無し"/>
    </sheetNames>
    <sheetDataSet>
      <sheetData sheetId="0" refreshError="1">
        <row r="2">
          <cell r="A2">
            <v>1001</v>
          </cell>
          <cell r="B2" t="str">
            <v>あいかわ建設</v>
          </cell>
          <cell r="C2" t="str">
            <v/>
          </cell>
          <cell r="D2" t="str">
            <v>相川　政敏</v>
          </cell>
          <cell r="E2" t="str">
            <v>長崎市西琴平町３−３２</v>
          </cell>
          <cell r="F2" t="str">
            <v>095-826-8516</v>
          </cell>
          <cell r="G2" t="str">
            <v>1ｱｲｶﾜ</v>
          </cell>
        </row>
        <row r="3">
          <cell r="A3">
            <v>1002</v>
          </cell>
          <cell r="B3" t="str">
            <v>㈲碧建設</v>
          </cell>
          <cell r="C3" t="str">
            <v/>
          </cell>
          <cell r="D3" t="str">
            <v>白石　慶之助</v>
          </cell>
          <cell r="E3" t="str">
            <v>西彼杵郡高島町２７０５</v>
          </cell>
          <cell r="F3" t="str">
            <v>095-896-2185</v>
          </cell>
          <cell r="G3" t="str">
            <v>1ｱｵｲｹ</v>
          </cell>
        </row>
        <row r="4">
          <cell r="A4">
            <v>1003</v>
          </cell>
          <cell r="B4" t="str">
            <v>（有）碧建設</v>
          </cell>
          <cell r="C4" t="str">
            <v/>
          </cell>
          <cell r="D4" t="str">
            <v>白石　慶之助</v>
          </cell>
          <cell r="E4" t="str">
            <v>西彼杵郡高島町２７０５</v>
          </cell>
          <cell r="F4" t="str">
            <v>095-896-2185</v>
          </cell>
          <cell r="G4" t="str">
            <v>1ｱｵｲｹ</v>
          </cell>
        </row>
        <row r="5">
          <cell r="A5">
            <v>1004</v>
          </cell>
          <cell r="B5" t="str">
            <v>（有）彰建設</v>
          </cell>
          <cell r="C5" t="str">
            <v/>
          </cell>
          <cell r="D5" t="str">
            <v>上戸　宏道</v>
          </cell>
          <cell r="E5" t="str">
            <v>長崎市油木町７−４</v>
          </cell>
          <cell r="F5" t="str">
            <v>095-846-7033</v>
          </cell>
          <cell r="G5" t="str">
            <v>1ｱｷﾗｹ</v>
          </cell>
        </row>
        <row r="6">
          <cell r="A6">
            <v>1005</v>
          </cell>
          <cell r="B6" t="str">
            <v>浅田建設（株）</v>
          </cell>
          <cell r="C6" t="str">
            <v/>
          </cell>
          <cell r="D6" t="str">
            <v>浅田  八郎</v>
          </cell>
          <cell r="E6" t="str">
            <v>長崎市上野町２１−６</v>
          </cell>
          <cell r="F6" t="str">
            <v>095-847-4700</v>
          </cell>
          <cell r="G6" t="str">
            <v>1ｱｻﾀﾞｹ</v>
          </cell>
        </row>
        <row r="7">
          <cell r="A7">
            <v>1006</v>
          </cell>
          <cell r="B7" t="str">
            <v>朝日建設（株）</v>
          </cell>
          <cell r="C7" t="str">
            <v>　</v>
          </cell>
          <cell r="D7" t="str">
            <v>園田　英明</v>
          </cell>
          <cell r="E7" t="str">
            <v>長崎市宝町３−２０</v>
          </cell>
          <cell r="F7" t="str">
            <v>095-824-2229</v>
          </cell>
          <cell r="G7" t="str">
            <v>1ｱｻﾋｹ</v>
          </cell>
        </row>
        <row r="8">
          <cell r="A8">
            <v>1007</v>
          </cell>
          <cell r="B8" t="str">
            <v>池下建設㈲</v>
          </cell>
          <cell r="C8" t="str">
            <v/>
          </cell>
          <cell r="D8" t="str">
            <v>池下　栄</v>
          </cell>
          <cell r="E8" t="str">
            <v>長崎市葉山２−３−１４</v>
          </cell>
          <cell r="F8" t="str">
            <v>095-856-2854</v>
          </cell>
          <cell r="G8" t="str">
            <v>1ｲｹｼﾀ</v>
          </cell>
        </row>
        <row r="9">
          <cell r="A9">
            <v>1008</v>
          </cell>
          <cell r="B9" t="str">
            <v>㈲池田建築工業</v>
          </cell>
          <cell r="C9" t="str">
            <v>　</v>
          </cell>
          <cell r="D9" t="str">
            <v>池田　隆</v>
          </cell>
          <cell r="E9" t="str">
            <v>長崎市富士見町２０１３</v>
          </cell>
          <cell r="F9" t="str">
            <v>095-861-6184</v>
          </cell>
          <cell r="G9" t="str">
            <v>1ｲｹﾀﾞｹ</v>
          </cell>
        </row>
        <row r="10">
          <cell r="A10">
            <v>1009</v>
          </cell>
          <cell r="B10" t="str">
            <v>犬塚建設㈲</v>
          </cell>
          <cell r="C10" t="str">
            <v/>
          </cell>
          <cell r="D10" t="str">
            <v>犬塚　優</v>
          </cell>
          <cell r="E10" t="str">
            <v>長崎市芒塚町３２８</v>
          </cell>
          <cell r="F10" t="str">
            <v>095-839-3548</v>
          </cell>
          <cell r="G10" t="str">
            <v>1ｲﾇﾂﾞｶ</v>
          </cell>
        </row>
        <row r="11">
          <cell r="A11">
            <v>1010</v>
          </cell>
          <cell r="B11" t="str">
            <v>（資）岩永工務店</v>
          </cell>
          <cell r="C11" t="str">
            <v/>
          </cell>
          <cell r="D11" t="str">
            <v>岩永　伊佐夫</v>
          </cell>
          <cell r="E11" t="str">
            <v>長崎市岡町５−１１</v>
          </cell>
          <cell r="F11" t="str">
            <v>095-844-1953</v>
          </cell>
          <cell r="G11" t="str">
            <v>1ｲﾜﾅｶﾞ</v>
          </cell>
        </row>
        <row r="12">
          <cell r="A12">
            <v>1011</v>
          </cell>
          <cell r="B12" t="str">
            <v>植岡建設（株）</v>
          </cell>
          <cell r="C12" t="str">
            <v/>
          </cell>
          <cell r="D12" t="str">
            <v>植田　順二</v>
          </cell>
          <cell r="E12" t="str">
            <v>西彼杵郡西海町太田和郷１３５０</v>
          </cell>
          <cell r="F12" t="str">
            <v>0959-32-9325</v>
          </cell>
          <cell r="G12" t="str">
            <v>1ｳｴｵｶ</v>
          </cell>
        </row>
        <row r="13">
          <cell r="A13">
            <v>1012</v>
          </cell>
          <cell r="B13" t="str">
            <v>（株）植野建設</v>
          </cell>
          <cell r="C13" t="str">
            <v>　</v>
          </cell>
          <cell r="D13" t="str">
            <v>植野　平</v>
          </cell>
          <cell r="E13" t="str">
            <v>長崎市花園町５−２</v>
          </cell>
          <cell r="F13" t="str">
            <v>095-848-3322</v>
          </cell>
          <cell r="G13" t="str">
            <v>1ｳｴﾉｹ</v>
          </cell>
        </row>
        <row r="14">
          <cell r="A14">
            <v>1013</v>
          </cell>
          <cell r="B14" t="str">
            <v>氏田建設（株）</v>
          </cell>
          <cell r="C14" t="str">
            <v>　</v>
          </cell>
          <cell r="D14" t="str">
            <v>氏田　武士</v>
          </cell>
          <cell r="E14" t="str">
            <v>長崎市千歳町１７−６</v>
          </cell>
          <cell r="F14" t="str">
            <v>095-846-4218</v>
          </cell>
          <cell r="G14" t="str">
            <v>1ｳｼﾞﾀｹ</v>
          </cell>
        </row>
        <row r="15">
          <cell r="A15">
            <v>1014</v>
          </cell>
          <cell r="B15" t="str">
            <v>（株）梅田建設</v>
          </cell>
          <cell r="C15" t="str">
            <v>　</v>
          </cell>
          <cell r="D15" t="str">
            <v>梅田　工</v>
          </cell>
          <cell r="E15" t="str">
            <v>長崎市伊良林町２−１５−６</v>
          </cell>
          <cell r="F15" t="str">
            <v>095-826-5820</v>
          </cell>
          <cell r="G15" t="str">
            <v>1ｳﾒﾀﾞｹ</v>
          </cell>
        </row>
        <row r="16">
          <cell r="A16">
            <v>1015</v>
          </cell>
          <cell r="B16" t="str">
            <v>梅田建設</v>
          </cell>
          <cell r="C16" t="str">
            <v/>
          </cell>
          <cell r="D16" t="str">
            <v>梅田　之守</v>
          </cell>
          <cell r="E16" t="str">
            <v>西彼杵郡長与町高田郷２１１４−１</v>
          </cell>
          <cell r="F16" t="str">
            <v>095-856-1248</v>
          </cell>
          <cell r="G16" t="str">
            <v>1ｳﾒﾀﾞｹ</v>
          </cell>
        </row>
        <row r="17">
          <cell r="A17">
            <v>1016</v>
          </cell>
          <cell r="B17" t="str">
            <v>（株）梅村組　長崎支店</v>
          </cell>
          <cell r="C17" t="str">
            <v>　</v>
          </cell>
          <cell r="D17" t="str">
            <v>西山　義徳</v>
          </cell>
          <cell r="E17" t="str">
            <v>長崎市幸町２−１７</v>
          </cell>
          <cell r="F17" t="str">
            <v>095-822-3114</v>
          </cell>
          <cell r="G17" t="str">
            <v>1ｳﾒﾑﾗ</v>
          </cell>
        </row>
        <row r="18">
          <cell r="A18">
            <v>1017</v>
          </cell>
          <cell r="B18" t="str">
            <v>浦川建設（株）</v>
          </cell>
          <cell r="C18" t="str">
            <v>　</v>
          </cell>
          <cell r="D18" t="str">
            <v>浦川　貴隆</v>
          </cell>
          <cell r="E18" t="str">
            <v>長崎市片渕５−８−６</v>
          </cell>
          <cell r="F18" t="str">
            <v>095-824-1315</v>
          </cell>
          <cell r="G18" t="str">
            <v>1ｳﾗｶﾜ</v>
          </cell>
        </row>
        <row r="19">
          <cell r="A19">
            <v>1018</v>
          </cell>
          <cell r="B19" t="str">
            <v>永川建設（株）</v>
          </cell>
          <cell r="C19" t="str">
            <v>　</v>
          </cell>
          <cell r="D19" t="str">
            <v>永川　敏</v>
          </cell>
          <cell r="E19" t="str">
            <v>長崎市若葉町９−１２</v>
          </cell>
          <cell r="F19" t="str">
            <v>095-843-5112</v>
          </cell>
          <cell r="G19" t="str">
            <v>1ｴｲｶﾜ</v>
          </cell>
        </row>
        <row r="20">
          <cell r="A20">
            <v>1019</v>
          </cell>
          <cell r="B20" t="str">
            <v>江川建設</v>
          </cell>
          <cell r="C20" t="str">
            <v/>
          </cell>
          <cell r="D20" t="str">
            <v>江川　勝</v>
          </cell>
          <cell r="E20" t="str">
            <v>長崎市城栄町２１−２２</v>
          </cell>
          <cell r="F20" t="str">
            <v>095-845-9898</v>
          </cell>
          <cell r="G20" t="str">
            <v>1ｴｶﾞﾜｹ</v>
          </cell>
        </row>
        <row r="21">
          <cell r="A21">
            <v>1020</v>
          </cell>
          <cell r="B21" t="str">
            <v>オー・ケイ・ケイ（株）</v>
          </cell>
          <cell r="C21" t="str">
            <v/>
          </cell>
          <cell r="D21" t="str">
            <v>尾崎　信夫</v>
          </cell>
          <cell r="E21" t="str">
            <v>長崎市清水町３−６</v>
          </cell>
          <cell r="F21" t="str">
            <v>095-848-7118</v>
          </cell>
          <cell r="G21" t="str">
            <v>1ｵｳｹｲ</v>
          </cell>
        </row>
        <row r="22">
          <cell r="A22">
            <v>1021</v>
          </cell>
          <cell r="B22" t="str">
            <v>大島メンテナンス（株）</v>
          </cell>
          <cell r="C22" t="str">
            <v/>
          </cell>
          <cell r="D22" t="str">
            <v>小林　正宣</v>
          </cell>
          <cell r="E22" t="str">
            <v>西彼杵郡大島町１６０５−１</v>
          </cell>
          <cell r="F22" t="str">
            <v>0959-34-4683</v>
          </cell>
          <cell r="G22" t="str">
            <v>1ｵｵｼﾏ</v>
          </cell>
        </row>
        <row r="23">
          <cell r="A23">
            <v>1022</v>
          </cell>
          <cell r="B23" t="str">
            <v>太田建設㈲</v>
          </cell>
          <cell r="C23" t="str">
            <v/>
          </cell>
          <cell r="D23" t="str">
            <v>太田　俊一</v>
          </cell>
          <cell r="E23" t="str">
            <v>長崎市茂木町１２７３−１</v>
          </cell>
          <cell r="F23" t="str">
            <v>095-836-1021</v>
          </cell>
          <cell r="G23" t="str">
            <v>1ｵｵﾀｹ</v>
          </cell>
        </row>
        <row r="24">
          <cell r="A24">
            <v>1023</v>
          </cell>
          <cell r="B24" t="str">
            <v>九大建設㈱</v>
          </cell>
          <cell r="C24" t="str">
            <v>　</v>
          </cell>
          <cell r="D24" t="str">
            <v>本多　数明</v>
          </cell>
          <cell r="E24" t="str">
            <v>長崎市宿町３３−３</v>
          </cell>
          <cell r="F24" t="str">
            <v>095-839-4111</v>
          </cell>
          <cell r="G24" t="str">
            <v>1ｵｵﾊﾞﾔｼ</v>
          </cell>
        </row>
        <row r="25">
          <cell r="A25">
            <v>1024</v>
          </cell>
          <cell r="B25" t="str">
            <v>㈲オーミヤハウス</v>
          </cell>
          <cell r="C25" t="str">
            <v/>
          </cell>
          <cell r="D25" t="str">
            <v>大宮　武義</v>
          </cell>
          <cell r="E25" t="str">
            <v>西彼杵郡三和町宮崎１２７−３６</v>
          </cell>
          <cell r="F25" t="str">
            <v>095-892-0676</v>
          </cell>
          <cell r="G25" t="str">
            <v>1ｵｵﾐﾔ</v>
          </cell>
        </row>
        <row r="26">
          <cell r="A26">
            <v>1025</v>
          </cell>
          <cell r="B26" t="str">
            <v>尾上工務店</v>
          </cell>
          <cell r="C26" t="str">
            <v/>
          </cell>
          <cell r="D26" t="str">
            <v>尾上　基雄</v>
          </cell>
          <cell r="E26" t="str">
            <v>長崎市戸石町１５９６−１</v>
          </cell>
          <cell r="F26" t="str">
            <v>095-830-2006</v>
          </cell>
          <cell r="G26" t="str">
            <v>1ｵｶﾞﾐｺ</v>
          </cell>
        </row>
        <row r="27">
          <cell r="A27">
            <v>1026</v>
          </cell>
          <cell r="B27" t="str">
            <v>㈲尾下建設</v>
          </cell>
          <cell r="C27" t="str">
            <v/>
          </cell>
          <cell r="D27" t="str">
            <v>尾下　利明</v>
          </cell>
          <cell r="E27" t="str">
            <v>長崎市江里町７−１５</v>
          </cell>
          <cell r="F27" t="str">
            <v>095-844-4537</v>
          </cell>
          <cell r="G27" t="str">
            <v>1ｵﾉｼﾀ</v>
          </cell>
        </row>
        <row r="28">
          <cell r="A28">
            <v>1027</v>
          </cell>
          <cell r="B28" t="str">
            <v>カギヤマ建設（株）</v>
          </cell>
          <cell r="C28" t="str">
            <v>　</v>
          </cell>
          <cell r="D28" t="str">
            <v>鍵山　俊宏</v>
          </cell>
          <cell r="E28" t="str">
            <v>長崎市富士見町１８−２８</v>
          </cell>
          <cell r="F28" t="str">
            <v>095-862-2610</v>
          </cell>
          <cell r="G28" t="str">
            <v>1ｶｷﾞﾔﾏ</v>
          </cell>
        </row>
        <row r="29">
          <cell r="A29">
            <v>1028</v>
          </cell>
          <cell r="B29" t="str">
            <v>㈱勝基建設</v>
          </cell>
          <cell r="C29" t="str">
            <v/>
          </cell>
          <cell r="D29" t="str">
            <v>島内　勝基</v>
          </cell>
          <cell r="E29" t="str">
            <v>長崎市末石町３７０</v>
          </cell>
          <cell r="F29" t="str">
            <v>095-871-2155</v>
          </cell>
          <cell r="G29" t="str">
            <v>1ｶﾂﾓﾄ</v>
          </cell>
        </row>
        <row r="30">
          <cell r="A30">
            <v>1029</v>
          </cell>
          <cell r="B30" t="str">
            <v>金子建設（株）</v>
          </cell>
          <cell r="C30" t="str">
            <v>　</v>
          </cell>
          <cell r="D30" t="str">
            <v>筒井　孝</v>
          </cell>
          <cell r="E30" t="str">
            <v>長崎市松山町９−１８</v>
          </cell>
          <cell r="F30" t="str">
            <v>095-843-5000</v>
          </cell>
          <cell r="G30" t="str">
            <v>1ｶﾈｺｹ</v>
          </cell>
        </row>
        <row r="31">
          <cell r="A31">
            <v>1030</v>
          </cell>
          <cell r="B31" t="str">
            <v>川崎建設</v>
          </cell>
          <cell r="C31" t="str">
            <v/>
          </cell>
          <cell r="D31" t="str">
            <v>川崎　康夫</v>
          </cell>
          <cell r="E31" t="str">
            <v>西彼杵郡琴海町村松郷１３５−２</v>
          </cell>
          <cell r="F31" t="str">
            <v>095-884-2094</v>
          </cell>
          <cell r="G31" t="str">
            <v>1ｶﾜｻｷ</v>
          </cell>
        </row>
        <row r="32">
          <cell r="A32">
            <v>1031</v>
          </cell>
          <cell r="B32" t="str">
            <v>（有）川信建設</v>
          </cell>
          <cell r="C32" t="str">
            <v/>
          </cell>
          <cell r="D32" t="str">
            <v>川口　一信</v>
          </cell>
          <cell r="E32" t="str">
            <v>長崎市辻町４４２−２</v>
          </cell>
          <cell r="F32" t="str">
            <v>095-846-8441</v>
          </cell>
          <cell r="G32" t="str">
            <v>1ｶﾜｼﾝ</v>
          </cell>
        </row>
        <row r="33">
          <cell r="A33">
            <v>1032</v>
          </cell>
          <cell r="B33" t="str">
            <v>川原建築</v>
          </cell>
          <cell r="C33" t="str">
            <v/>
          </cell>
          <cell r="D33" t="str">
            <v>川原　利市</v>
          </cell>
          <cell r="E33" t="str">
            <v>西彼杵郡大瀬戸町雪浦幸物郷２５４</v>
          </cell>
          <cell r="F33" t="str">
            <v>0959-22-9430</v>
          </cell>
          <cell r="G33" t="str">
            <v>1ｶﾜﾊﾗ</v>
          </cell>
        </row>
        <row r="34">
          <cell r="A34">
            <v>1033</v>
          </cell>
          <cell r="B34" t="str">
            <v>㈲カンナ工務店</v>
          </cell>
          <cell r="C34" t="str">
            <v/>
          </cell>
          <cell r="D34" t="str">
            <v>松尾　勝政</v>
          </cell>
          <cell r="E34" t="str">
            <v>西彼杵郡長与町岡郷１４４７</v>
          </cell>
          <cell r="F34" t="str">
            <v>095-883-2363</v>
          </cell>
          <cell r="G34" t="str">
            <v>1ｶﾝﾅｺ</v>
          </cell>
        </row>
        <row r="35">
          <cell r="A35">
            <v>1034</v>
          </cell>
          <cell r="B35" t="str">
            <v>北川建設（株）</v>
          </cell>
          <cell r="C35" t="str">
            <v/>
          </cell>
          <cell r="D35" t="str">
            <v>北川　勝一</v>
          </cell>
          <cell r="E35" t="str">
            <v>西彼杵郡西海町木場郷１１０５</v>
          </cell>
          <cell r="F35" t="str">
            <v>0959-32-2002</v>
          </cell>
          <cell r="G35" t="str">
            <v>1ｷﾀｶﾞﾜ</v>
          </cell>
        </row>
        <row r="36">
          <cell r="A36">
            <v>1035</v>
          </cell>
          <cell r="B36" t="str">
            <v>（株）キタ工建</v>
          </cell>
          <cell r="C36" t="str">
            <v/>
          </cell>
          <cell r="D36" t="str">
            <v>北村　幸次</v>
          </cell>
          <cell r="E36" t="str">
            <v>長崎市油屋町１−１１</v>
          </cell>
          <cell r="F36" t="str">
            <v>095-822-7471</v>
          </cell>
          <cell r="G36" t="str">
            <v>1ｷﾀｺｳ</v>
          </cell>
        </row>
        <row r="37">
          <cell r="A37">
            <v>1036</v>
          </cell>
          <cell r="B37" t="str">
            <v>㈲木村住建</v>
          </cell>
          <cell r="C37" t="str">
            <v/>
          </cell>
          <cell r="D37" t="str">
            <v>木村　孝則</v>
          </cell>
          <cell r="E37" t="str">
            <v>西彼杵郡野母崎町脇岬５７５</v>
          </cell>
          <cell r="F37" t="str">
            <v>095-894-2150</v>
          </cell>
          <cell r="G37" t="str">
            <v>1ｷﾑﾗｼﾞｭ</v>
          </cell>
        </row>
        <row r="38">
          <cell r="A38">
            <v>1037</v>
          </cell>
          <cell r="B38" t="str">
            <v>協大建設（株）</v>
          </cell>
          <cell r="C38" t="str">
            <v>　</v>
          </cell>
          <cell r="D38" t="str">
            <v>野濱　隆</v>
          </cell>
          <cell r="E38" t="str">
            <v>長崎市浜平１−８−２０</v>
          </cell>
          <cell r="F38" t="str">
            <v>095-823-3388</v>
          </cell>
          <cell r="G38" t="str">
            <v>1ｷｮｳﾀﾞ</v>
          </cell>
        </row>
        <row r="39">
          <cell r="A39">
            <v>1038</v>
          </cell>
          <cell r="B39" t="str">
            <v>旭栄産業（株）</v>
          </cell>
          <cell r="C39" t="str">
            <v/>
          </cell>
          <cell r="D39" t="str">
            <v>柳　信良</v>
          </cell>
          <cell r="E39" t="str">
            <v>長崎市川口町１１−３</v>
          </cell>
          <cell r="F39" t="str">
            <v>095-847-3132</v>
          </cell>
          <cell r="G39" t="str">
            <v>1ｷｮｸｴｲ</v>
          </cell>
        </row>
        <row r="40">
          <cell r="A40">
            <v>1039</v>
          </cell>
          <cell r="B40" t="str">
            <v>㈲キヨヒロ建設</v>
          </cell>
          <cell r="C40" t="str">
            <v/>
          </cell>
          <cell r="D40" t="str">
            <v>松尾　清弘</v>
          </cell>
          <cell r="E40" t="str">
            <v>長崎市岡町７−２３</v>
          </cell>
          <cell r="F40" t="str">
            <v>095-849-1339</v>
          </cell>
          <cell r="G40" t="str">
            <v>1ｷﾖﾋﾛ</v>
          </cell>
        </row>
        <row r="41">
          <cell r="A41">
            <v>1040</v>
          </cell>
          <cell r="B41" t="str">
            <v>㈲栗田建設</v>
          </cell>
          <cell r="C41" t="str">
            <v/>
          </cell>
          <cell r="D41" t="str">
            <v>栗田　芳男</v>
          </cell>
          <cell r="E41" t="str">
            <v>長崎市西小島２−１２−１５</v>
          </cell>
          <cell r="F41" t="str">
            <v>095-823-0853</v>
          </cell>
          <cell r="G41" t="str">
            <v>1ｸﾘﾀｹ</v>
          </cell>
        </row>
        <row r="42">
          <cell r="A42">
            <v>1041</v>
          </cell>
          <cell r="B42" t="str">
            <v>（株）栗原建設</v>
          </cell>
          <cell r="C42" t="str">
            <v>　</v>
          </cell>
          <cell r="D42" t="str">
            <v>栗原　宏明</v>
          </cell>
          <cell r="E42" t="str">
            <v>長崎市馬町３８−１</v>
          </cell>
          <cell r="F42" t="str">
            <v>095-826-8333</v>
          </cell>
          <cell r="G42" t="str">
            <v>1ｸﾘﾊﾗ</v>
          </cell>
        </row>
        <row r="43">
          <cell r="A43">
            <v>1042</v>
          </cell>
          <cell r="B43" t="str">
            <v>黒瀬建設（株）</v>
          </cell>
          <cell r="C43" t="str">
            <v/>
          </cell>
          <cell r="D43" t="str">
            <v>濱谷　博</v>
          </cell>
          <cell r="E43" t="str">
            <v>西彼杵郡大瀬戸町瀬戸板浦郷１１２８−１０</v>
          </cell>
          <cell r="F43" t="str">
            <v>0959-22-0185</v>
          </cell>
          <cell r="G43" t="str">
            <v>1ｸﾛｾｹ</v>
          </cell>
        </row>
        <row r="44">
          <cell r="A44">
            <v>1043</v>
          </cell>
          <cell r="B44" t="str">
            <v>（株）ケンコー</v>
          </cell>
          <cell r="C44" t="str">
            <v>　</v>
          </cell>
          <cell r="D44" t="str">
            <v>中橋　亨</v>
          </cell>
          <cell r="E44" t="str">
            <v>西彼杵郡時津町西津郷１０００−２１６</v>
          </cell>
          <cell r="F44" t="str">
            <v>095-882-6800</v>
          </cell>
          <cell r="G44" t="str">
            <v>1ｹﾝｺｳ</v>
          </cell>
        </row>
        <row r="45">
          <cell r="A45">
            <v>1044</v>
          </cell>
          <cell r="B45" t="str">
            <v>広研興業（株）</v>
          </cell>
          <cell r="C45" t="str">
            <v/>
          </cell>
          <cell r="D45" t="str">
            <v>松尾  洋一</v>
          </cell>
          <cell r="E45" t="str">
            <v>長崎市弥生町６−３５</v>
          </cell>
          <cell r="F45" t="str">
            <v>095-825-6500</v>
          </cell>
          <cell r="G45" t="str">
            <v>1ｺｳｹﾝ</v>
          </cell>
        </row>
        <row r="46">
          <cell r="A46">
            <v>1045</v>
          </cell>
          <cell r="B46" t="str">
            <v>（株）吾功</v>
          </cell>
          <cell r="C46" t="str">
            <v/>
          </cell>
          <cell r="D46" t="str">
            <v>浦川　勲</v>
          </cell>
          <cell r="E46" t="str">
            <v>長崎市宿町５７０−４</v>
          </cell>
          <cell r="F46" t="str">
            <v>095-830-1000</v>
          </cell>
          <cell r="G46" t="str">
            <v>1ｺﾞｺｳｹ</v>
          </cell>
        </row>
        <row r="47">
          <cell r="A47">
            <v>1046</v>
          </cell>
          <cell r="B47" t="str">
            <v>（株）小山建設</v>
          </cell>
          <cell r="C47" t="str">
            <v/>
          </cell>
          <cell r="D47" t="str">
            <v>小山　幸馬</v>
          </cell>
          <cell r="E47" t="str">
            <v>西彼杵郡西海町七釜郷１６１５−５</v>
          </cell>
          <cell r="F47" t="str">
            <v>0959-33-2030</v>
          </cell>
          <cell r="G47" t="str">
            <v>1ｺﾔﾏｹ</v>
          </cell>
        </row>
        <row r="48">
          <cell r="A48">
            <v>1047</v>
          </cell>
          <cell r="B48" t="str">
            <v>（株）西海建設</v>
          </cell>
          <cell r="C48" t="str">
            <v>代表取締役</v>
          </cell>
          <cell r="D48" t="str">
            <v>寺澤　一憲</v>
          </cell>
          <cell r="E48" t="str">
            <v>長崎市興善町２−８</v>
          </cell>
          <cell r="F48" t="str">
            <v>095-825-1413</v>
          </cell>
          <cell r="G48" t="str">
            <v>1ｻｲｶｲ</v>
          </cell>
        </row>
        <row r="49">
          <cell r="A49">
            <v>1048</v>
          </cell>
          <cell r="B49" t="str">
            <v>（株）西海建設</v>
          </cell>
          <cell r="C49" t="str">
            <v/>
          </cell>
          <cell r="D49" t="str">
            <v>寺澤　一憲</v>
          </cell>
          <cell r="E49" t="str">
            <v>長崎市興善町２−８</v>
          </cell>
          <cell r="F49" t="str">
            <v>095-825-1413</v>
          </cell>
          <cell r="G49" t="str">
            <v>1ｻｲｶｲ</v>
          </cell>
        </row>
        <row r="50">
          <cell r="A50">
            <v>1049</v>
          </cell>
          <cell r="B50" t="str">
            <v>（株）栄組</v>
          </cell>
          <cell r="C50" t="str">
            <v/>
          </cell>
          <cell r="D50" t="str">
            <v>濱崎　榮</v>
          </cell>
          <cell r="E50" t="str">
            <v>長崎市東町１２４２−６</v>
          </cell>
          <cell r="F50" t="str">
            <v>095-839-3542</v>
          </cell>
          <cell r="G50" t="str">
            <v>1ｻｶｴｸ</v>
          </cell>
        </row>
        <row r="51">
          <cell r="A51">
            <v>1050</v>
          </cell>
          <cell r="B51" t="str">
            <v>㈲迫建設</v>
          </cell>
          <cell r="C51" t="str">
            <v/>
          </cell>
          <cell r="D51" t="str">
            <v>迫　潔</v>
          </cell>
          <cell r="E51" t="str">
            <v>長崎市相生町２−１９</v>
          </cell>
          <cell r="F51" t="str">
            <v>095-824-6074</v>
          </cell>
          <cell r="G51" t="str">
            <v>1ｻｺｹﾝ</v>
          </cell>
        </row>
        <row r="52">
          <cell r="A52">
            <v>1051</v>
          </cell>
          <cell r="B52" t="str">
            <v>㈲佐藤土木</v>
          </cell>
          <cell r="C52" t="str">
            <v/>
          </cell>
          <cell r="D52" t="str">
            <v>佐藤　嗣信</v>
          </cell>
          <cell r="E52" t="str">
            <v>長崎市草住町５</v>
          </cell>
          <cell r="F52" t="str">
            <v>095-878-3699</v>
          </cell>
          <cell r="G52" t="str">
            <v>1ｻﾄｳﾄﾞ</v>
          </cell>
        </row>
        <row r="53">
          <cell r="A53">
            <v>1052</v>
          </cell>
          <cell r="B53" t="str">
            <v>（有）佐藤土木</v>
          </cell>
          <cell r="C53" t="str">
            <v/>
          </cell>
          <cell r="D53" t="str">
            <v>佐藤　嗣信</v>
          </cell>
          <cell r="E53" t="str">
            <v>長崎市草住町５</v>
          </cell>
          <cell r="F53" t="str">
            <v>095-878-3699</v>
          </cell>
          <cell r="G53" t="str">
            <v>1ｻﾄｳﾄﾞ</v>
          </cell>
        </row>
        <row r="54">
          <cell r="A54">
            <v>1053</v>
          </cell>
          <cell r="B54" t="str">
            <v>サンコー（株）</v>
          </cell>
          <cell r="C54" t="str">
            <v/>
          </cell>
          <cell r="D54" t="str">
            <v>金光　鉄雄</v>
          </cell>
          <cell r="E54" t="str">
            <v>長崎市石神町１４−１７</v>
          </cell>
          <cell r="F54" t="str">
            <v>095-845-3704</v>
          </cell>
          <cell r="G54" t="str">
            <v>1ｻﾝｺｳ</v>
          </cell>
        </row>
        <row r="55">
          <cell r="A55">
            <v>1054</v>
          </cell>
          <cell r="B55" t="str">
            <v>　三宮建設（株）</v>
          </cell>
          <cell r="C55" t="str">
            <v>代表取締役</v>
          </cell>
          <cell r="D55" t="str">
            <v>寺澤　利幸</v>
          </cell>
          <cell r="E55" t="str">
            <v>長崎市西山町１−９９−７</v>
          </cell>
          <cell r="F55" t="str">
            <v>095-826-5318</v>
          </cell>
          <cell r="G55" t="str">
            <v>1ｻﾝﾐﾔ</v>
          </cell>
        </row>
        <row r="56">
          <cell r="A56">
            <v>1055</v>
          </cell>
          <cell r="B56" t="str">
            <v>㈲三輪建設</v>
          </cell>
          <cell r="C56" t="str">
            <v/>
          </cell>
          <cell r="D56" t="str">
            <v>三輪　雪猛</v>
          </cell>
          <cell r="E56" t="str">
            <v>長崎市三原町３７３−２</v>
          </cell>
          <cell r="F56" t="str">
            <v>095-844-0781</v>
          </cell>
          <cell r="G56" t="str">
            <v>1ｻﾝﾜｹ</v>
          </cell>
        </row>
        <row r="57">
          <cell r="A57">
            <v>1056</v>
          </cell>
          <cell r="B57" t="str">
            <v>三和建設（株）</v>
          </cell>
          <cell r="C57" t="str">
            <v/>
          </cell>
          <cell r="D57" t="str">
            <v>金海　光男</v>
          </cell>
          <cell r="E57" t="str">
            <v>長崎市鶴見台１−２０−１９</v>
          </cell>
          <cell r="F57" t="str">
            <v>095-871-5678</v>
          </cell>
          <cell r="G57" t="str">
            <v>1ｻﾝﾜｹ</v>
          </cell>
        </row>
        <row r="58">
          <cell r="A58">
            <v>1057</v>
          </cell>
          <cell r="B58" t="str">
            <v>鹿山建設</v>
          </cell>
          <cell r="C58" t="str">
            <v/>
          </cell>
          <cell r="D58" t="str">
            <v>鹿山　助人</v>
          </cell>
          <cell r="E58" t="str">
            <v>長崎市小江原町２３−２７５</v>
          </cell>
          <cell r="F58" t="str">
            <v>095-848-1882</v>
          </cell>
          <cell r="G58" t="str">
            <v>1ｼｶﾔﾏ</v>
          </cell>
        </row>
        <row r="59">
          <cell r="A59">
            <v>1058</v>
          </cell>
          <cell r="B59" t="str">
            <v>（株）松栄技建</v>
          </cell>
          <cell r="C59" t="str">
            <v/>
          </cell>
          <cell r="D59" t="str">
            <v>松尾　正人</v>
          </cell>
          <cell r="E59" t="str">
            <v>長崎市住吉台町７−５</v>
          </cell>
          <cell r="F59" t="str">
            <v>095-849-1343</v>
          </cell>
          <cell r="G59" t="str">
            <v>1ｼｮｳｴｲ</v>
          </cell>
        </row>
        <row r="60">
          <cell r="A60">
            <v>1059</v>
          </cell>
          <cell r="B60" t="str">
            <v>（株）上滝</v>
          </cell>
          <cell r="C60" t="str">
            <v>代表取締役</v>
          </cell>
          <cell r="D60" t="str">
            <v>上滝　満</v>
          </cell>
          <cell r="E60" t="str">
            <v>長崎市新地町５−１７</v>
          </cell>
          <cell r="F60" t="str">
            <v>095-821-7194</v>
          </cell>
          <cell r="G60" t="str">
            <v>1ｼﾞｮｳﾀ</v>
          </cell>
        </row>
        <row r="61">
          <cell r="A61">
            <v>1060</v>
          </cell>
          <cell r="B61" t="str">
            <v>（株）昭和地建</v>
          </cell>
          <cell r="C61" t="str">
            <v/>
          </cell>
          <cell r="D61" t="str">
            <v>鳥居　丈平</v>
          </cell>
          <cell r="E61" t="str">
            <v>長崎市西山町４−４６８−１</v>
          </cell>
          <cell r="F61" t="str">
            <v>095-821-1132</v>
          </cell>
          <cell r="G61" t="str">
            <v>1ｼｮｳﾜ</v>
          </cell>
        </row>
        <row r="62">
          <cell r="A62">
            <v>1061</v>
          </cell>
          <cell r="B62" t="str">
            <v>（有）白井建設</v>
          </cell>
          <cell r="C62" t="str">
            <v/>
          </cell>
          <cell r="D62" t="str">
            <v>白井　昭洋</v>
          </cell>
          <cell r="E62" t="str">
            <v>西彼杵郡時津町浦郷２５３</v>
          </cell>
          <cell r="F62" t="str">
            <v>095-882-0210</v>
          </cell>
          <cell r="G62" t="str">
            <v>1ｼﾗｲｹ</v>
          </cell>
        </row>
        <row r="63">
          <cell r="A63">
            <v>1062</v>
          </cell>
          <cell r="B63" t="str">
            <v>新企工業（株）</v>
          </cell>
          <cell r="C63" t="str">
            <v/>
          </cell>
          <cell r="D63" t="str">
            <v>中島　正敬</v>
          </cell>
          <cell r="E63" t="str">
            <v>長崎市金屋町８−８</v>
          </cell>
          <cell r="F63" t="str">
            <v>095-825-4898</v>
          </cell>
          <cell r="G63" t="str">
            <v>1ｼﾝｷｺ</v>
          </cell>
        </row>
        <row r="64">
          <cell r="A64">
            <v>1063</v>
          </cell>
          <cell r="B64" t="str">
            <v>新日本土建（株）</v>
          </cell>
          <cell r="C64" t="str">
            <v/>
          </cell>
          <cell r="D64" t="str">
            <v>河浪　則男</v>
          </cell>
          <cell r="E64" t="str">
            <v>長崎市平間町１３０９</v>
          </cell>
          <cell r="F64" t="str">
            <v>095-830-1480</v>
          </cell>
          <cell r="G64" t="str">
            <v>1ｼﾝﾆﾎﾝ</v>
          </cell>
        </row>
        <row r="65">
          <cell r="A65">
            <v>1064</v>
          </cell>
          <cell r="B65" t="str">
            <v>（株）親和土建</v>
          </cell>
          <cell r="C65" t="str">
            <v>　</v>
          </cell>
          <cell r="D65" t="str">
            <v>林田　武</v>
          </cell>
          <cell r="E65" t="str">
            <v>長崎市魚の町３−３６</v>
          </cell>
          <cell r="F65" t="str">
            <v>095-824-3210</v>
          </cell>
          <cell r="G65" t="str">
            <v>1ｼﾝﾜﾄﾞ</v>
          </cell>
        </row>
        <row r="66">
          <cell r="A66">
            <v>1065</v>
          </cell>
          <cell r="B66" t="str">
            <v>㈲スガ工務店</v>
          </cell>
          <cell r="C66" t="str">
            <v/>
          </cell>
          <cell r="D66" t="str">
            <v>菅　智</v>
          </cell>
          <cell r="E66" t="str">
            <v>長崎市高丘１−４−３</v>
          </cell>
          <cell r="F66" t="str">
            <v>095-823-8778</v>
          </cell>
          <cell r="G66" t="str">
            <v>1ｽｶﾞｺｳ</v>
          </cell>
        </row>
        <row r="67">
          <cell r="A67">
            <v>1066</v>
          </cell>
          <cell r="B67" t="str">
            <v>㈲杉田工務店</v>
          </cell>
          <cell r="C67" t="str">
            <v>　</v>
          </cell>
          <cell r="D67" t="str">
            <v>杉田　吉雄</v>
          </cell>
          <cell r="E67" t="str">
            <v>長崎市清水町２０−４４</v>
          </cell>
          <cell r="F67" t="str">
            <v>095-848-4073</v>
          </cell>
          <cell r="G67" t="str">
            <v>1ｽｷﾞﾀｺ</v>
          </cell>
        </row>
        <row r="68">
          <cell r="A68">
            <v>1067</v>
          </cell>
          <cell r="B68" t="str">
            <v>（株）杉田産業</v>
          </cell>
          <cell r="C68" t="str">
            <v/>
          </cell>
          <cell r="D68" t="str">
            <v>杉田　信夫</v>
          </cell>
          <cell r="E68" t="str">
            <v>長崎市大橋町６−２</v>
          </cell>
          <cell r="F68" t="str">
            <v>095-849-1501</v>
          </cell>
          <cell r="G68" t="str">
            <v>1ｽｷﾞﾀｻ</v>
          </cell>
        </row>
        <row r="69">
          <cell r="A69">
            <v>1068</v>
          </cell>
          <cell r="B69" t="str">
            <v>錦建設工業（株）</v>
          </cell>
          <cell r="C69" t="str">
            <v/>
          </cell>
          <cell r="D69" t="str">
            <v>前田　正道</v>
          </cell>
          <cell r="E69" t="str">
            <v>長崎市小江原町７０６−１</v>
          </cell>
          <cell r="F69" t="str">
            <v>095-846-6111</v>
          </cell>
          <cell r="G69" t="str">
            <v>1ｽｷﾞﾊﾗ</v>
          </cell>
        </row>
        <row r="70">
          <cell r="A70">
            <v>1069</v>
          </cell>
          <cell r="B70" t="str">
            <v>（株）住いの山洋建設</v>
          </cell>
          <cell r="C70" t="str">
            <v/>
          </cell>
          <cell r="D70" t="str">
            <v>山崎　洋一郎</v>
          </cell>
          <cell r="E70" t="str">
            <v>長崎市東琴平１−３−１２</v>
          </cell>
          <cell r="F70" t="str">
            <v>095-825-5411</v>
          </cell>
          <cell r="G70" t="str">
            <v>1ｽﾏｲﾉ</v>
          </cell>
        </row>
        <row r="71">
          <cell r="A71">
            <v>1070</v>
          </cell>
          <cell r="B71" t="str">
            <v>第一建設工業（株）</v>
          </cell>
          <cell r="C71" t="str">
            <v>代表取締役</v>
          </cell>
          <cell r="D71" t="str">
            <v>川上　賢一郎</v>
          </cell>
          <cell r="E71" t="str">
            <v>長崎市文教町１１−９</v>
          </cell>
          <cell r="F71" t="str">
            <v>095-846-1515</v>
          </cell>
          <cell r="G71" t="str">
            <v>1ﾀﾞｲｲﾁ</v>
          </cell>
        </row>
        <row r="72">
          <cell r="A72">
            <v>1071</v>
          </cell>
          <cell r="B72" t="str">
            <v>大格工業（株）</v>
          </cell>
          <cell r="C72" t="str">
            <v>　</v>
          </cell>
          <cell r="D72" t="str">
            <v>瀬戸口  徳治</v>
          </cell>
          <cell r="E72" t="str">
            <v>長崎市幸町２−１７</v>
          </cell>
          <cell r="F72" t="str">
            <v>095-821-3195</v>
          </cell>
          <cell r="G72" t="str">
            <v>1ﾀｲｶｸ</v>
          </cell>
        </row>
        <row r="73">
          <cell r="A73">
            <v>1072</v>
          </cell>
          <cell r="B73" t="str">
            <v>（株）大賀建設</v>
          </cell>
          <cell r="C73" t="str">
            <v/>
          </cell>
          <cell r="D73" t="str">
            <v>森下　進一郎</v>
          </cell>
          <cell r="E73" t="str">
            <v>長崎市三川町６９０−１</v>
          </cell>
          <cell r="F73" t="str">
            <v>095-845-3116</v>
          </cell>
          <cell r="G73" t="str">
            <v>1ﾀｲｶﾞｹ</v>
          </cell>
        </row>
        <row r="74">
          <cell r="A74">
            <v>1073</v>
          </cell>
          <cell r="B74" t="str">
            <v>大互技建（株）</v>
          </cell>
          <cell r="C74" t="str">
            <v>　</v>
          </cell>
          <cell r="D74" t="str">
            <v>野辺　悦郎</v>
          </cell>
          <cell r="E74" t="str">
            <v>長崎市川平町１１４２−４</v>
          </cell>
          <cell r="F74" t="str">
            <v>095-842-2211</v>
          </cell>
          <cell r="G74" t="str">
            <v>1ﾀﾞｲｺﾞｷﾞ</v>
          </cell>
        </row>
        <row r="75">
          <cell r="A75">
            <v>1074</v>
          </cell>
          <cell r="B75" t="str">
            <v>大周建設（株）</v>
          </cell>
          <cell r="C75" t="str">
            <v>代表取締役</v>
          </cell>
          <cell r="D75" t="str">
            <v>平澤　知二良</v>
          </cell>
          <cell r="E75" t="str">
            <v>長崎市上町４−３７</v>
          </cell>
          <cell r="F75" t="str">
            <v>095-823-6000</v>
          </cell>
          <cell r="G75" t="str">
            <v>1ﾀｲｼｭ</v>
          </cell>
        </row>
        <row r="76">
          <cell r="A76">
            <v>1075</v>
          </cell>
          <cell r="B76" t="str">
            <v>大昭建設（有）</v>
          </cell>
          <cell r="C76" t="str">
            <v/>
          </cell>
          <cell r="D76" t="str">
            <v>田川　榮二</v>
          </cell>
          <cell r="E76" t="str">
            <v>長崎市岩川町２−１５</v>
          </cell>
          <cell r="F76" t="str">
            <v>095-845-1916</v>
          </cell>
          <cell r="G76" t="str">
            <v>1ﾀｲｼｮｳ</v>
          </cell>
        </row>
        <row r="77">
          <cell r="A77">
            <v>1076</v>
          </cell>
          <cell r="B77" t="str">
            <v xml:space="preserve">  大進建設（株）</v>
          </cell>
          <cell r="C77" t="str">
            <v>代表取締役</v>
          </cell>
          <cell r="D77" t="str">
            <v>中村　諭</v>
          </cell>
          <cell r="E77" t="str">
            <v>長崎市樺島町１−１６</v>
          </cell>
          <cell r="F77" t="str">
            <v>095-827-6171</v>
          </cell>
          <cell r="G77" t="str">
            <v>1ﾀｲｼﾝ</v>
          </cell>
        </row>
        <row r="78">
          <cell r="A78">
            <v>1077</v>
          </cell>
          <cell r="B78" t="str">
            <v>大創建設（株）</v>
          </cell>
          <cell r="C78" t="str">
            <v>　</v>
          </cell>
          <cell r="D78" t="str">
            <v>松下　義信</v>
          </cell>
          <cell r="E78" t="str">
            <v>長崎市本原町２４−１５</v>
          </cell>
          <cell r="F78" t="str">
            <v>095-848-1493</v>
          </cell>
          <cell r="G78" t="str">
            <v>1ﾀｲｿｳ</v>
          </cell>
        </row>
        <row r="79">
          <cell r="A79">
            <v>1078</v>
          </cell>
          <cell r="B79" t="str">
            <v>大総合建設（株）</v>
          </cell>
          <cell r="C79" t="str">
            <v>　</v>
          </cell>
          <cell r="D79" t="str">
            <v>吉川　直明</v>
          </cell>
          <cell r="E79" t="str">
            <v>長崎市緑町３−６</v>
          </cell>
          <cell r="F79" t="str">
            <v>095-848-2800</v>
          </cell>
          <cell r="G79" t="str">
            <v>1ﾀﾞｲｿｳ</v>
          </cell>
        </row>
        <row r="80">
          <cell r="A80">
            <v>1079</v>
          </cell>
          <cell r="B80" t="str">
            <v>大同興業（有）</v>
          </cell>
          <cell r="C80" t="str">
            <v/>
          </cell>
          <cell r="D80" t="str">
            <v>水谷　重幸</v>
          </cell>
          <cell r="E80" t="str">
            <v>西彼杵郡大島町１９１８−１３</v>
          </cell>
          <cell r="F80" t="str">
            <v>0959-34-2232</v>
          </cell>
          <cell r="G80" t="str">
            <v>1ﾀﾞｲﾄﾞｳ</v>
          </cell>
        </row>
        <row r="81">
          <cell r="A81">
            <v>1080</v>
          </cell>
          <cell r="B81" t="str">
            <v>㈲田浦工務店</v>
          </cell>
          <cell r="C81" t="str">
            <v>　</v>
          </cell>
          <cell r="D81" t="str">
            <v>田浦　政則</v>
          </cell>
          <cell r="E81" t="str">
            <v>長崎市岩屋町４３−１９</v>
          </cell>
          <cell r="F81" t="str">
            <v>095-857-1540</v>
          </cell>
          <cell r="G81" t="str">
            <v>1ﾀｳﾗｺ</v>
          </cell>
        </row>
        <row r="82">
          <cell r="A82">
            <v>1081</v>
          </cell>
          <cell r="B82" t="str">
            <v>高島建設工業（株）</v>
          </cell>
          <cell r="C82" t="str">
            <v/>
          </cell>
          <cell r="D82" t="str">
            <v>谷下　秀行</v>
          </cell>
          <cell r="E82" t="str">
            <v>西彼杵郡高島町２７０７</v>
          </cell>
          <cell r="F82" t="str">
            <v>095-896-2372</v>
          </cell>
          <cell r="G82" t="str">
            <v>1ﾀｶｼﾏ</v>
          </cell>
        </row>
        <row r="83">
          <cell r="A83">
            <v>1082</v>
          </cell>
          <cell r="B83" t="str">
            <v>（有）田川建設</v>
          </cell>
          <cell r="C83" t="str">
            <v/>
          </cell>
          <cell r="D83" t="str">
            <v>田川　勇雄</v>
          </cell>
          <cell r="E83" t="str">
            <v>長崎市白木町１１−３７</v>
          </cell>
          <cell r="F83" t="str">
            <v>095-822-1918</v>
          </cell>
          <cell r="G83" t="str">
            <v>1ﾀｶﾞﾜｹ</v>
          </cell>
        </row>
        <row r="84">
          <cell r="A84">
            <v>1083</v>
          </cell>
          <cell r="B84" t="str">
            <v>㈲タガワ工房</v>
          </cell>
          <cell r="C84" t="str">
            <v/>
          </cell>
          <cell r="D84" t="str">
            <v>田川　邦夫</v>
          </cell>
          <cell r="E84" t="str">
            <v>西彼杵郡長与町岡郷１０</v>
          </cell>
          <cell r="F84" t="str">
            <v>095-883ｰ8105</v>
          </cell>
          <cell r="G84" t="str">
            <v>1ﾀｶﾞﾜｺ</v>
          </cell>
        </row>
        <row r="85">
          <cell r="A85">
            <v>1084</v>
          </cell>
          <cell r="B85" t="str">
            <v>㈲竹市建設</v>
          </cell>
          <cell r="C85" t="str">
            <v/>
          </cell>
          <cell r="D85" t="str">
            <v>竹市　秀志</v>
          </cell>
          <cell r="E85" t="str">
            <v>長崎市風頭町１０−３２</v>
          </cell>
          <cell r="F85" t="str">
            <v>095-822-6729</v>
          </cell>
          <cell r="G85" t="str">
            <v>1ﾀｹｲﾁ</v>
          </cell>
        </row>
        <row r="86">
          <cell r="A86">
            <v>1085</v>
          </cell>
          <cell r="B86" t="str">
            <v>（有）竹市建設</v>
          </cell>
          <cell r="C86" t="str">
            <v/>
          </cell>
          <cell r="D86" t="str">
            <v>竹市　秀志</v>
          </cell>
          <cell r="E86" t="str">
            <v>長崎市風頭町１０−３２</v>
          </cell>
          <cell r="F86" t="str">
            <v>095-822-6729</v>
          </cell>
          <cell r="G86" t="str">
            <v>1ﾀｹｲﾁ</v>
          </cell>
        </row>
        <row r="87">
          <cell r="A87">
            <v>1086</v>
          </cell>
          <cell r="B87" t="str">
            <v>（株）タケダ建設工業</v>
          </cell>
          <cell r="C87" t="str">
            <v/>
          </cell>
          <cell r="D87" t="str">
            <v>武田　永治</v>
          </cell>
          <cell r="E87" t="str">
            <v>長崎市昭和３−３８７−１</v>
          </cell>
          <cell r="F87" t="str">
            <v>095-844-6014</v>
          </cell>
          <cell r="G87" t="str">
            <v>1ﾀｹﾀﾞｹ</v>
          </cell>
        </row>
        <row r="88">
          <cell r="A88">
            <v>1087</v>
          </cell>
          <cell r="B88" t="str">
            <v>竹田工務店㈲</v>
          </cell>
          <cell r="C88" t="str">
            <v/>
          </cell>
          <cell r="D88" t="str">
            <v>竹田　和明</v>
          </cell>
          <cell r="E88" t="str">
            <v>長崎市太田尾町２１００</v>
          </cell>
          <cell r="F88" t="str">
            <v>095-836-2427</v>
          </cell>
          <cell r="G88" t="str">
            <v>1ﾀｹﾀﾞｹ</v>
          </cell>
        </row>
        <row r="89">
          <cell r="A89">
            <v>1088</v>
          </cell>
          <cell r="B89" t="str">
            <v>㈲達永建設</v>
          </cell>
          <cell r="C89" t="str">
            <v/>
          </cell>
          <cell r="D89" t="str">
            <v>達　藤義</v>
          </cell>
          <cell r="E89" t="str">
            <v>長崎市三原町２−７８</v>
          </cell>
          <cell r="F89" t="str">
            <v>095-845-2976</v>
          </cell>
          <cell r="G89" t="str">
            <v>1ﾀﾂﾅｶﾞ</v>
          </cell>
        </row>
        <row r="90">
          <cell r="A90">
            <v>1089</v>
          </cell>
          <cell r="B90" t="str">
            <v>（株）谷頭組</v>
          </cell>
          <cell r="C90" t="str">
            <v/>
          </cell>
          <cell r="D90" t="str">
            <v>谷頭　和男</v>
          </cell>
          <cell r="E90" t="str">
            <v>西彼杵郡外海町大字神浦池島郷７７６</v>
          </cell>
          <cell r="F90" t="str">
            <v>0959-26-0177</v>
          </cell>
          <cell r="G90" t="str">
            <v>1ﾀﾆｶﾞｼ</v>
          </cell>
        </row>
        <row r="91">
          <cell r="A91">
            <v>1090</v>
          </cell>
          <cell r="B91" t="str">
            <v>　（株）谷川建設</v>
          </cell>
          <cell r="C91" t="str">
            <v>代表取締役</v>
          </cell>
          <cell r="D91" t="str">
            <v>谷川　喜一</v>
          </cell>
          <cell r="E91" t="str">
            <v>長崎市松山町３−９０</v>
          </cell>
          <cell r="F91" t="str">
            <v>095-824-9110</v>
          </cell>
          <cell r="G91" t="str">
            <v>1ﾀﾆｶﾞﾜ</v>
          </cell>
        </row>
        <row r="92">
          <cell r="A92">
            <v>1091</v>
          </cell>
          <cell r="B92" t="str">
            <v>（有）谷川建築</v>
          </cell>
          <cell r="C92" t="str">
            <v/>
          </cell>
          <cell r="D92" t="str">
            <v>谷川　徹三</v>
          </cell>
          <cell r="E92" t="str">
            <v>西彼杵郡大瀬戸町瀬戸西浜郷３３８</v>
          </cell>
          <cell r="F92" t="str">
            <v>0959-22-0630</v>
          </cell>
          <cell r="G92" t="str">
            <v>1ﾀﾆｶﾞﾜ</v>
          </cell>
        </row>
        <row r="93">
          <cell r="A93">
            <v>1092</v>
          </cell>
          <cell r="B93" t="str">
            <v>（株）玉木建設</v>
          </cell>
          <cell r="C93" t="str">
            <v>　</v>
          </cell>
          <cell r="D93" t="str">
            <v>玉木　悟</v>
          </cell>
          <cell r="E93" t="str">
            <v>長崎市椎の木町８−１１</v>
          </cell>
          <cell r="F93" t="str">
            <v>095-821-0309</v>
          </cell>
          <cell r="G93" t="str">
            <v>1ﾀﾏｷｹ</v>
          </cell>
        </row>
        <row r="94">
          <cell r="A94">
            <v>1093</v>
          </cell>
          <cell r="B94" t="str">
            <v>（有）智井土木</v>
          </cell>
          <cell r="C94" t="str">
            <v/>
          </cell>
          <cell r="D94" t="str">
            <v>井手　増美</v>
          </cell>
          <cell r="E94" t="str">
            <v>長崎市田中町６１８−１１</v>
          </cell>
          <cell r="F94" t="str">
            <v>095-839-7437</v>
          </cell>
          <cell r="G94" t="str">
            <v>1ﾁｲﾄﾞﾎﾞ</v>
          </cell>
        </row>
        <row r="95">
          <cell r="A95">
            <v>1094</v>
          </cell>
          <cell r="B95" t="str">
            <v>（株）長建工務店</v>
          </cell>
          <cell r="C95" t="str">
            <v/>
          </cell>
          <cell r="D95" t="str">
            <v>江口　孝則</v>
          </cell>
          <cell r="E95" t="str">
            <v>長崎市桜町９−６</v>
          </cell>
          <cell r="F95" t="str">
            <v>095-824-6620</v>
          </cell>
          <cell r="G95" t="str">
            <v>1ﾁｮｳｹ</v>
          </cell>
        </row>
        <row r="96">
          <cell r="A96">
            <v>1095</v>
          </cell>
          <cell r="B96" t="str">
            <v>長建工業（株）</v>
          </cell>
          <cell r="C96" t="str">
            <v/>
          </cell>
          <cell r="D96" t="str">
            <v>古谷　文夫</v>
          </cell>
          <cell r="E96" t="str">
            <v>西彼杵郡時津町西時津郷１０００−１４５</v>
          </cell>
          <cell r="F96" t="str">
            <v>095-882-2485</v>
          </cell>
          <cell r="G96" t="str">
            <v>1ﾁｮｳｹﾝ</v>
          </cell>
        </row>
        <row r="97">
          <cell r="A97">
            <v>1096</v>
          </cell>
          <cell r="B97" t="str">
            <v>長興産業（株）</v>
          </cell>
          <cell r="C97" t="str">
            <v/>
          </cell>
          <cell r="D97" t="str">
            <v>村山　紀之</v>
          </cell>
          <cell r="E97" t="str">
            <v>長崎市三原町１２８５−１</v>
          </cell>
          <cell r="F97" t="str">
            <v>095-827-2723</v>
          </cell>
          <cell r="G97" t="str">
            <v>1ﾁｮｳｺｳ</v>
          </cell>
        </row>
        <row r="98">
          <cell r="A98">
            <v>1097</v>
          </cell>
          <cell r="B98" t="str">
            <v>長星開発（株）</v>
          </cell>
          <cell r="C98" t="str">
            <v/>
          </cell>
          <cell r="D98" t="str">
            <v>藤澤　九州生</v>
          </cell>
          <cell r="E98" t="str">
            <v>長崎市福田本町７７８</v>
          </cell>
          <cell r="F98" t="str">
            <v>095-865-2323</v>
          </cell>
          <cell r="G98" t="str">
            <v>1ﾁｮｳｾｲ</v>
          </cell>
        </row>
        <row r="99">
          <cell r="A99">
            <v>1098</v>
          </cell>
          <cell r="B99" t="str">
            <v>辻田工務店（有）</v>
          </cell>
          <cell r="C99" t="str">
            <v/>
          </cell>
          <cell r="D99" t="str">
            <v>辻田　義宣</v>
          </cell>
          <cell r="E99" t="str">
            <v>長崎市泉町９８２</v>
          </cell>
          <cell r="F99" t="str">
            <v>095-856-9600</v>
          </cell>
          <cell r="G99" t="str">
            <v>1ﾂｼﾞﾀｺ</v>
          </cell>
        </row>
        <row r="100">
          <cell r="A100">
            <v>1099</v>
          </cell>
          <cell r="B100" t="str">
            <v>㈲常勝建工</v>
          </cell>
          <cell r="C100" t="str">
            <v/>
          </cell>
          <cell r="D100" t="str">
            <v>常盤　勝信</v>
          </cell>
          <cell r="E100" t="str">
            <v>長崎市大手２−２１−２４</v>
          </cell>
          <cell r="F100" t="str">
            <v>095-845-3800</v>
          </cell>
          <cell r="G100" t="str">
            <v>1ﾂﾈｶﾂ</v>
          </cell>
        </row>
        <row r="101">
          <cell r="A101">
            <v>1100</v>
          </cell>
          <cell r="B101" t="str">
            <v>（株）鉄川工務店</v>
          </cell>
          <cell r="C101" t="str">
            <v>代表取締役</v>
          </cell>
          <cell r="D101" t="str">
            <v>鉄川　進</v>
          </cell>
          <cell r="E101" t="str">
            <v>長崎市扇町１２−７</v>
          </cell>
          <cell r="F101" t="str">
            <v>095-844-0171</v>
          </cell>
          <cell r="G101" t="str">
            <v>1ﾃﾂｶﾜ</v>
          </cell>
        </row>
        <row r="102">
          <cell r="A102">
            <v>1101</v>
          </cell>
          <cell r="B102" t="str">
            <v>手水建設</v>
          </cell>
          <cell r="C102" t="str">
            <v/>
          </cell>
          <cell r="D102" t="str">
            <v>手水　鉄吉</v>
          </cell>
          <cell r="E102" t="str">
            <v>長崎市竹の久保町２−６</v>
          </cell>
          <cell r="F102" t="str">
            <v>095-861-0178</v>
          </cell>
          <cell r="G102" t="str">
            <v>1ﾃﾐｽﾞｹ</v>
          </cell>
        </row>
        <row r="103">
          <cell r="A103">
            <v>1102</v>
          </cell>
          <cell r="B103" t="str">
            <v>㈱寺尾工業</v>
          </cell>
          <cell r="C103" t="str">
            <v/>
          </cell>
          <cell r="D103" t="str">
            <v>寺尾　博</v>
          </cell>
          <cell r="E103" t="str">
            <v>長崎市三川町１２２１−１６</v>
          </cell>
          <cell r="F103" t="str">
            <v>095-845-3231</v>
          </cell>
          <cell r="G103" t="str">
            <v>1ﾃﾗｵ</v>
          </cell>
        </row>
        <row r="104">
          <cell r="A104">
            <v>1103</v>
          </cell>
          <cell r="B104" t="str">
            <v>（株）寺尾工業</v>
          </cell>
          <cell r="C104" t="str">
            <v/>
          </cell>
          <cell r="D104" t="str">
            <v>寺尾　博</v>
          </cell>
          <cell r="E104" t="str">
            <v>長崎市三川町１２２１−１６</v>
          </cell>
          <cell r="F104" t="str">
            <v>095-845-3231</v>
          </cell>
          <cell r="G104" t="str">
            <v>1ﾃﾗｵｺ</v>
          </cell>
        </row>
        <row r="105">
          <cell r="A105">
            <v>1104</v>
          </cell>
          <cell r="B105" t="str">
            <v>東栄建設（株）</v>
          </cell>
          <cell r="C105" t="str">
            <v>　</v>
          </cell>
          <cell r="D105" t="str">
            <v>柴田　一彦</v>
          </cell>
          <cell r="E105" t="str">
            <v>長崎市栄町４−１７</v>
          </cell>
          <cell r="F105" t="str">
            <v>095-824-0345</v>
          </cell>
          <cell r="G105" t="str">
            <v>1ﾄｳｴｲ</v>
          </cell>
        </row>
        <row r="106">
          <cell r="A106">
            <v>1105</v>
          </cell>
          <cell r="B106" t="str">
            <v>（有）塔建</v>
          </cell>
          <cell r="C106" t="str">
            <v/>
          </cell>
          <cell r="D106" t="str">
            <v>玉崎　一義</v>
          </cell>
          <cell r="E106" t="str">
            <v>西彼杵郡大島町５９９４</v>
          </cell>
          <cell r="F106" t="str">
            <v>0959-34-5020</v>
          </cell>
          <cell r="G106" t="str">
            <v>1ﾄｳｹﾝ</v>
          </cell>
        </row>
        <row r="107">
          <cell r="A107">
            <v>1106</v>
          </cell>
          <cell r="B107" t="str">
            <v>㈲東洋商行クレーン</v>
          </cell>
          <cell r="C107" t="str">
            <v/>
          </cell>
          <cell r="D107" t="str">
            <v>埴生　清</v>
          </cell>
          <cell r="E107" t="str">
            <v>長崎市滑石２−１−５０</v>
          </cell>
          <cell r="F107" t="str">
            <v>095-857-0802</v>
          </cell>
          <cell r="G107" t="str">
            <v>1ﾄｳﾖｳ</v>
          </cell>
        </row>
        <row r="108">
          <cell r="A108">
            <v>1107</v>
          </cell>
          <cell r="B108" t="str">
            <v>（有）徳永建設</v>
          </cell>
          <cell r="C108" t="str">
            <v/>
          </cell>
          <cell r="D108" t="str">
            <v>徳永　孝次</v>
          </cell>
          <cell r="E108" t="str">
            <v>西彼杵郡多良見町化屋名４６７−３</v>
          </cell>
          <cell r="F108" t="str">
            <v>0957-43-0205</v>
          </cell>
          <cell r="G108" t="str">
            <v>1ﾄｸﾅｶﾞ</v>
          </cell>
        </row>
        <row r="109">
          <cell r="A109">
            <v>1108</v>
          </cell>
          <cell r="B109" t="str">
            <v>（有）戸田組</v>
          </cell>
          <cell r="C109" t="str">
            <v/>
          </cell>
          <cell r="D109" t="str">
            <v>戸田　八州男</v>
          </cell>
          <cell r="E109" t="str">
            <v>長崎市平野町９−９</v>
          </cell>
          <cell r="F109" t="str">
            <v>095-844-0861</v>
          </cell>
          <cell r="G109" t="str">
            <v>1ﾄﾀﾞｸﾞﾐ</v>
          </cell>
        </row>
        <row r="110">
          <cell r="A110">
            <v>1109</v>
          </cell>
          <cell r="B110" t="str">
            <v>（株）鳥居建設</v>
          </cell>
          <cell r="C110" t="str">
            <v/>
          </cell>
          <cell r="D110" t="str">
            <v>鳥居　建十</v>
          </cell>
          <cell r="E110" t="str">
            <v>長崎市勝山町１０−１</v>
          </cell>
          <cell r="F110" t="str">
            <v>095-828-1250</v>
          </cell>
          <cell r="G110" t="str">
            <v>1ﾄﾘｲｹ</v>
          </cell>
        </row>
        <row r="111">
          <cell r="A111">
            <v>1110</v>
          </cell>
          <cell r="B111" t="str">
            <v>（株）長崎土建工業所</v>
          </cell>
          <cell r="C111" t="str">
            <v>　</v>
          </cell>
          <cell r="D111" t="str">
            <v>増崎　博之</v>
          </cell>
          <cell r="E111" t="str">
            <v>長崎市出島町４−２</v>
          </cell>
          <cell r="F111" t="str">
            <v>095-826-5101</v>
          </cell>
          <cell r="G111" t="str">
            <v>1ﾅｶﾞｻｷ</v>
          </cell>
        </row>
        <row r="112">
          <cell r="A112">
            <v>1111</v>
          </cell>
          <cell r="B112" t="str">
            <v>（株）長崎大建</v>
          </cell>
          <cell r="C112" t="str">
            <v>　</v>
          </cell>
          <cell r="D112" t="str">
            <v>山村　忠敏</v>
          </cell>
          <cell r="E112" t="str">
            <v>長崎市宝町６−２０</v>
          </cell>
          <cell r="F112" t="str">
            <v>095-847-5211</v>
          </cell>
          <cell r="G112" t="str">
            <v>1ﾅｶﾞｻｷ</v>
          </cell>
        </row>
        <row r="113">
          <cell r="A113">
            <v>1112</v>
          </cell>
          <cell r="B113" t="str">
            <v>長崎建設（企）</v>
          </cell>
          <cell r="C113" t="str">
            <v>　</v>
          </cell>
          <cell r="D113" t="str">
            <v>青木　光弘</v>
          </cell>
          <cell r="E113" t="str">
            <v>長崎市神の島町３−５２６−１５</v>
          </cell>
          <cell r="F113" t="str">
            <v>095-865-4512</v>
          </cell>
          <cell r="G113" t="str">
            <v>1ﾅｶﾞｻｷ</v>
          </cell>
        </row>
        <row r="114">
          <cell r="A114">
            <v>1113</v>
          </cell>
          <cell r="B114" t="str">
            <v>（株）長崎建鋼社</v>
          </cell>
          <cell r="C114" t="str">
            <v>　</v>
          </cell>
          <cell r="D114" t="str">
            <v>宮路  孝之進</v>
          </cell>
          <cell r="E114" t="str">
            <v>長崎市西山台２−１８−３</v>
          </cell>
          <cell r="F114" t="str">
            <v>095-849-6365</v>
          </cell>
          <cell r="G114" t="str">
            <v>1ﾅｶﾞｻｷ</v>
          </cell>
        </row>
        <row r="115">
          <cell r="A115">
            <v>1114</v>
          </cell>
          <cell r="B115" t="str">
            <v>㈲長崎営繕建設</v>
          </cell>
          <cell r="C115" t="str">
            <v/>
          </cell>
          <cell r="D115" t="str">
            <v>野中　晴男</v>
          </cell>
          <cell r="E115" t="str">
            <v>長崎市小江原町２７３４−１４</v>
          </cell>
          <cell r="F115" t="str">
            <v>095-849-2242</v>
          </cell>
          <cell r="G115" t="str">
            <v>1ﾅｶﾞｻｷ</v>
          </cell>
        </row>
        <row r="116">
          <cell r="A116">
            <v>1115</v>
          </cell>
          <cell r="B116" t="str">
            <v>㈲長営建設</v>
          </cell>
          <cell r="C116" t="str">
            <v/>
          </cell>
          <cell r="D116" t="str">
            <v>大田　義弘</v>
          </cell>
          <cell r="E116" t="str">
            <v>長崎市飽の浦町９−１４</v>
          </cell>
          <cell r="F116" t="str">
            <v>095-862-6140</v>
          </cell>
          <cell r="G116" t="str">
            <v>1ﾅｶﾞｻｷ</v>
          </cell>
        </row>
        <row r="117">
          <cell r="A117">
            <v>1116</v>
          </cell>
          <cell r="B117" t="str">
            <v>（株）長崎マエダ</v>
          </cell>
          <cell r="C117" t="str">
            <v/>
          </cell>
          <cell r="D117" t="str">
            <v>山口　久美</v>
          </cell>
          <cell r="E117" t="str">
            <v>長崎市住吉町４−１２−６０３</v>
          </cell>
          <cell r="F117" t="str">
            <v>095-882-6044</v>
          </cell>
          <cell r="G117" t="str">
            <v>1ﾅｶﾞｻｷ</v>
          </cell>
        </row>
        <row r="118">
          <cell r="A118">
            <v>1117</v>
          </cell>
          <cell r="B118" t="str">
            <v>（株）長崎西部建設</v>
          </cell>
          <cell r="C118" t="str">
            <v/>
          </cell>
          <cell r="D118" t="str">
            <v>津田　浩哉</v>
          </cell>
          <cell r="E118" t="str">
            <v>長崎市玉園町２−３７</v>
          </cell>
          <cell r="F118" t="str">
            <v>095-822-8501</v>
          </cell>
          <cell r="G118" t="str">
            <v>1ﾅｶﾞｻｷ</v>
          </cell>
        </row>
        <row r="119">
          <cell r="A119">
            <v>1118</v>
          </cell>
          <cell r="B119" t="str">
            <v>長崎県とび・土工工事業（同）</v>
          </cell>
          <cell r="C119" t="str">
            <v/>
          </cell>
          <cell r="D119" t="str">
            <v>峰　栄二</v>
          </cell>
          <cell r="E119" t="str">
            <v>長崎市小瀬戸町１０１１−３</v>
          </cell>
          <cell r="F119" t="str">
            <v>095-865-5571</v>
          </cell>
          <cell r="G119" t="str">
            <v>1ﾅｶﾞｻｷ</v>
          </cell>
        </row>
        <row r="120">
          <cell r="A120">
            <v>1119</v>
          </cell>
          <cell r="B120" t="str">
            <v>（有）中島建設</v>
          </cell>
          <cell r="C120" t="str">
            <v>　</v>
          </cell>
          <cell r="D120" t="str">
            <v>中嶋　幸敏</v>
          </cell>
          <cell r="E120" t="str">
            <v>長崎市小江町２７３４−２１</v>
          </cell>
          <cell r="F120" t="str">
            <v>095-847-6365</v>
          </cell>
          <cell r="G120" t="str">
            <v>1ﾅｶｼﾏ</v>
          </cell>
        </row>
        <row r="121">
          <cell r="A121">
            <v>1120</v>
          </cell>
          <cell r="B121" t="str">
            <v>㈲中島工務店</v>
          </cell>
          <cell r="C121" t="str">
            <v/>
          </cell>
          <cell r="D121" t="str">
            <v>橋村　和子</v>
          </cell>
          <cell r="E121" t="str">
            <v>長崎市横尾１−１０−１</v>
          </cell>
          <cell r="F121" t="str">
            <v>095-855-1059</v>
          </cell>
          <cell r="G121" t="str">
            <v>1ﾅｶｼﾏ</v>
          </cell>
        </row>
        <row r="122">
          <cell r="A122">
            <v>1121</v>
          </cell>
          <cell r="B122" t="str">
            <v>㈲中野工務店</v>
          </cell>
          <cell r="C122" t="str">
            <v/>
          </cell>
          <cell r="D122" t="str">
            <v>中野　清香</v>
          </cell>
          <cell r="E122" t="str">
            <v>長崎市城栄町１３−３</v>
          </cell>
          <cell r="F122" t="str">
            <v>095-847-3929</v>
          </cell>
          <cell r="G122" t="str">
            <v>1ﾅｶﾉｹ</v>
          </cell>
        </row>
        <row r="123">
          <cell r="A123">
            <v>1122</v>
          </cell>
          <cell r="B123" t="str">
            <v>㈲中村建設</v>
          </cell>
          <cell r="C123" t="str">
            <v/>
          </cell>
          <cell r="D123" t="str">
            <v>中村　登</v>
          </cell>
          <cell r="E123" t="str">
            <v>西彼杵郡野母崎町野母４４２</v>
          </cell>
          <cell r="F123" t="str">
            <v>095-893-2701</v>
          </cell>
          <cell r="G123" t="str">
            <v>1ﾅｶﾑﾗ</v>
          </cell>
        </row>
        <row r="124">
          <cell r="A124">
            <v>1123</v>
          </cell>
          <cell r="B124" t="str">
            <v>（有）永山建設</v>
          </cell>
          <cell r="C124" t="str">
            <v>　</v>
          </cell>
          <cell r="D124" t="str">
            <v>永山　守一</v>
          </cell>
          <cell r="E124" t="str">
            <v>長崎市清水町５−６４</v>
          </cell>
          <cell r="F124" t="str">
            <v>095-848-2191</v>
          </cell>
          <cell r="G124" t="str">
            <v>1ﾅｶﾞﾔﾏ</v>
          </cell>
        </row>
        <row r="125">
          <cell r="A125">
            <v>1124</v>
          </cell>
          <cell r="B125" t="str">
            <v>㈲ニシセン</v>
          </cell>
          <cell r="C125" t="str">
            <v/>
          </cell>
          <cell r="D125" t="str">
            <v>山口　大三郎</v>
          </cell>
          <cell r="E125" t="str">
            <v>長崎市文教町１−１７</v>
          </cell>
          <cell r="F125" t="str">
            <v>095-844-0537</v>
          </cell>
          <cell r="G125" t="str">
            <v>1ﾆｼｾﾝ</v>
          </cell>
        </row>
        <row r="126">
          <cell r="A126">
            <v>1125</v>
          </cell>
          <cell r="B126" t="str">
            <v>西津建設（株）</v>
          </cell>
          <cell r="C126" t="str">
            <v>代表取締役</v>
          </cell>
          <cell r="D126" t="str">
            <v>入江  千昭</v>
          </cell>
          <cell r="E126" t="str">
            <v>長崎市岩川町２−１４</v>
          </cell>
          <cell r="F126" t="str">
            <v>095-845-1387</v>
          </cell>
          <cell r="G126" t="str">
            <v>1ﾆｼﾂｹ</v>
          </cell>
        </row>
        <row r="127">
          <cell r="A127">
            <v>1126</v>
          </cell>
          <cell r="B127" t="str">
            <v>西日本菱重興産（株）</v>
          </cell>
          <cell r="C127" t="str">
            <v>　</v>
          </cell>
          <cell r="D127" t="str">
            <v>緒方　利隆</v>
          </cell>
          <cell r="E127" t="str">
            <v>長崎市飽の浦町５−３</v>
          </cell>
          <cell r="F127" t="str">
            <v>095-861-1580</v>
          </cell>
          <cell r="G127" t="str">
            <v>1ﾆｼﾆﾎ</v>
          </cell>
        </row>
        <row r="128">
          <cell r="A128">
            <v>1127</v>
          </cell>
          <cell r="B128" t="str">
            <v>日経総合建設（株）</v>
          </cell>
          <cell r="C128" t="str">
            <v/>
          </cell>
          <cell r="D128" t="str">
            <v>馬場　裕文</v>
          </cell>
          <cell r="E128" t="str">
            <v>長崎市中町２−１７</v>
          </cell>
          <cell r="F128" t="str">
            <v>095-827-5563</v>
          </cell>
          <cell r="G128" t="str">
            <v>1ﾆｯｹｲｿ</v>
          </cell>
        </row>
        <row r="129">
          <cell r="A129">
            <v>1128</v>
          </cell>
          <cell r="B129" t="str">
            <v>日誠建設（株）</v>
          </cell>
          <cell r="C129" t="str">
            <v>　</v>
          </cell>
          <cell r="D129" t="str">
            <v>山下　誠</v>
          </cell>
          <cell r="E129" t="str">
            <v>長崎市三京町６７１</v>
          </cell>
          <cell r="F129" t="str">
            <v>095-850-0456</v>
          </cell>
          <cell r="G129" t="str">
            <v>1ﾆｯｾｲ</v>
          </cell>
        </row>
        <row r="130">
          <cell r="A130">
            <v>1129</v>
          </cell>
          <cell r="B130" t="str">
            <v>（株）日東建設</v>
          </cell>
          <cell r="C130" t="str">
            <v>　</v>
          </cell>
          <cell r="D130" t="str">
            <v>宮近　三郎</v>
          </cell>
          <cell r="E130" t="str">
            <v>長崎市飽ノ浦町９−４</v>
          </cell>
          <cell r="F130" t="str">
            <v>095-861-3207</v>
          </cell>
          <cell r="G130" t="str">
            <v>1ﾆｯﾄｳ</v>
          </cell>
        </row>
        <row r="131">
          <cell r="A131">
            <v>1130</v>
          </cell>
          <cell r="B131" t="str">
            <v>日本商事（株）</v>
          </cell>
          <cell r="C131" t="str">
            <v/>
          </cell>
          <cell r="D131" t="str">
            <v>古賀　政利</v>
          </cell>
          <cell r="E131" t="str">
            <v>長崎市大橋町２３−１２</v>
          </cell>
          <cell r="F131" t="str">
            <v>095-846-3088</v>
          </cell>
          <cell r="G131" t="str">
            <v>1ﾆﾎﾝｼｮ</v>
          </cell>
        </row>
        <row r="132">
          <cell r="A132">
            <v>1131</v>
          </cell>
          <cell r="B132" t="str">
            <v>（有）野口興業</v>
          </cell>
          <cell r="C132" t="str">
            <v/>
          </cell>
          <cell r="D132" t="str">
            <v>野口　哲</v>
          </cell>
          <cell r="E132" t="str">
            <v>長崎市椎の木町１３−３０</v>
          </cell>
          <cell r="F132" t="str">
            <v>095-822-8054</v>
          </cell>
          <cell r="G132" t="str">
            <v>1ﾉｸﾞﾁｺ</v>
          </cell>
        </row>
        <row r="133">
          <cell r="A133">
            <v>1132</v>
          </cell>
          <cell r="B133" t="str">
            <v>（株）野中建設</v>
          </cell>
          <cell r="C133" t="str">
            <v>　</v>
          </cell>
          <cell r="D133" t="str">
            <v>野中　幹夫</v>
          </cell>
          <cell r="E133" t="str">
            <v>長崎市坂本１−１−１５</v>
          </cell>
          <cell r="F133" t="str">
            <v>095-846-6848</v>
          </cell>
          <cell r="G133" t="str">
            <v>1ﾉﾅｶｹ</v>
          </cell>
        </row>
        <row r="134">
          <cell r="A134">
            <v>1133</v>
          </cell>
          <cell r="B134" t="str">
            <v>㈲野畑建設</v>
          </cell>
          <cell r="C134" t="str">
            <v/>
          </cell>
          <cell r="D134" t="str">
            <v>野畑　正</v>
          </cell>
          <cell r="E134" t="str">
            <v>長崎市平間町３９７−３</v>
          </cell>
          <cell r="F134" t="str">
            <v>095-839-1548</v>
          </cell>
          <cell r="G134" t="str">
            <v>1ﾉﾊﾀｹ</v>
          </cell>
        </row>
        <row r="135">
          <cell r="A135">
            <v>1134</v>
          </cell>
          <cell r="B135" t="str">
            <v>（有）端本組</v>
          </cell>
          <cell r="C135" t="str">
            <v/>
          </cell>
          <cell r="D135" t="str">
            <v>端本　輝喜</v>
          </cell>
          <cell r="E135" t="str">
            <v>長崎市深堀町１−１４４−２</v>
          </cell>
          <cell r="F135" t="str">
            <v>095-871-3463</v>
          </cell>
          <cell r="G135" t="str">
            <v>1ﾊｼﾓﾄ</v>
          </cell>
        </row>
        <row r="136">
          <cell r="A136">
            <v>1135</v>
          </cell>
          <cell r="B136" t="str">
            <v>浜岡工業（株）</v>
          </cell>
          <cell r="C136" t="str">
            <v/>
          </cell>
          <cell r="D136" t="str">
            <v>浜岡　寅夫</v>
          </cell>
          <cell r="E136" t="str">
            <v>西彼杵郡大島町１９１７</v>
          </cell>
          <cell r="F136" t="str">
            <v>0959-34-2254</v>
          </cell>
          <cell r="G136" t="str">
            <v>1ﾊﾏｵｶ</v>
          </cell>
        </row>
        <row r="137">
          <cell r="A137">
            <v>1136</v>
          </cell>
          <cell r="B137" t="str">
            <v>光建設鉄構（株）</v>
          </cell>
          <cell r="C137" t="str">
            <v>　</v>
          </cell>
          <cell r="D137" t="str">
            <v>竹中　正</v>
          </cell>
          <cell r="E137" t="str">
            <v>長崎市江戸町２−３１</v>
          </cell>
          <cell r="F137" t="str">
            <v>095-827-2811</v>
          </cell>
          <cell r="G137" t="str">
            <v>1ﾋｶﾘｹ</v>
          </cell>
        </row>
        <row r="138">
          <cell r="A138">
            <v>1137</v>
          </cell>
          <cell r="B138" t="str">
            <v>平石建設（株）</v>
          </cell>
          <cell r="C138" t="str">
            <v>　</v>
          </cell>
          <cell r="D138" t="str">
            <v>平石　隆康</v>
          </cell>
          <cell r="E138" t="str">
            <v>長崎市平和町１９−１４</v>
          </cell>
          <cell r="F138" t="str">
            <v>095-844-0814</v>
          </cell>
          <cell r="G138" t="str">
            <v>1ﾋﾗｲｼ</v>
          </cell>
        </row>
        <row r="139">
          <cell r="A139">
            <v>1138</v>
          </cell>
          <cell r="B139" t="str">
            <v>平川総合建設（株）</v>
          </cell>
          <cell r="C139" t="str">
            <v/>
          </cell>
          <cell r="D139" t="str">
            <v>平川　満男</v>
          </cell>
          <cell r="E139" t="str">
            <v>長崎市中川町１−２−１</v>
          </cell>
          <cell r="F139" t="str">
            <v>095-822-0921</v>
          </cell>
          <cell r="G139" t="str">
            <v>1ﾋﾗｶﾜ</v>
          </cell>
        </row>
        <row r="140">
          <cell r="A140">
            <v>1139</v>
          </cell>
          <cell r="B140" t="str">
            <v>平木工業㈱</v>
          </cell>
          <cell r="C140" t="str">
            <v/>
          </cell>
          <cell r="D140" t="str">
            <v>平木　實男</v>
          </cell>
          <cell r="E140" t="str">
            <v>長崎市三京町６４１−１</v>
          </cell>
          <cell r="F140" t="str">
            <v>095-850-3500</v>
          </cell>
          <cell r="G140" t="str">
            <v>1ﾋﾗｷ</v>
          </cell>
        </row>
        <row r="141">
          <cell r="A141">
            <v>1140</v>
          </cell>
          <cell r="B141" t="str">
            <v>㈲平山建設</v>
          </cell>
          <cell r="C141" t="str">
            <v/>
          </cell>
          <cell r="D141" t="str">
            <v>平山　清栄</v>
          </cell>
          <cell r="E141" t="str">
            <v>長崎市篭町４−１７</v>
          </cell>
          <cell r="F141" t="str">
            <v>095-827-5466</v>
          </cell>
          <cell r="G141" t="str">
            <v>1ﾋﾗﾔﾏ</v>
          </cell>
        </row>
        <row r="142">
          <cell r="A142">
            <v>1141</v>
          </cell>
          <cell r="B142" t="str">
            <v>（有）広澤工務店</v>
          </cell>
          <cell r="C142" t="str">
            <v/>
          </cell>
          <cell r="D142" t="str">
            <v>広澤　澄照</v>
          </cell>
          <cell r="E142" t="str">
            <v>西彼杵郡西海町太田和郷８０６</v>
          </cell>
          <cell r="F142" t="str">
            <v>0959-32-9230</v>
          </cell>
          <cell r="G142" t="str">
            <v>1ﾋﾛｻﾜ</v>
          </cell>
        </row>
        <row r="143">
          <cell r="A143">
            <v>1142</v>
          </cell>
          <cell r="B143" t="str">
            <v>深江建設</v>
          </cell>
          <cell r="C143" t="str">
            <v/>
          </cell>
          <cell r="D143" t="str">
            <v>深江　孝市</v>
          </cell>
          <cell r="E143" t="str">
            <v>長崎市本原町１２−９</v>
          </cell>
          <cell r="F143" t="str">
            <v>095-844-2567</v>
          </cell>
          <cell r="G143" t="str">
            <v>1ﾌｶｴｹ</v>
          </cell>
        </row>
        <row r="144">
          <cell r="A144">
            <v>1143</v>
          </cell>
          <cell r="B144" t="str">
            <v>福島建設（株）</v>
          </cell>
          <cell r="C144" t="str">
            <v>　</v>
          </cell>
          <cell r="D144" t="str">
            <v>林田　好信</v>
          </cell>
          <cell r="E144" t="str">
            <v>長崎市西山町２−２９１−３７</v>
          </cell>
          <cell r="F144" t="str">
            <v>095-821-8826</v>
          </cell>
          <cell r="G144" t="str">
            <v>1ﾌｸｼﾏ</v>
          </cell>
        </row>
        <row r="145">
          <cell r="A145">
            <v>1144</v>
          </cell>
          <cell r="B145" t="str">
            <v>福田建設（株）</v>
          </cell>
          <cell r="C145" t="str">
            <v>　</v>
          </cell>
          <cell r="D145" t="str">
            <v>清水　良雄</v>
          </cell>
          <cell r="E145" t="str">
            <v>長崎市福田本町２０−５</v>
          </cell>
          <cell r="F145" t="str">
            <v>095-865-1157</v>
          </cell>
          <cell r="G145" t="str">
            <v>1ﾌｸﾀﾞｹ</v>
          </cell>
        </row>
        <row r="146">
          <cell r="A146">
            <v>1145</v>
          </cell>
          <cell r="B146" t="str">
            <v>㈲古木工務店</v>
          </cell>
          <cell r="C146" t="str">
            <v/>
          </cell>
          <cell r="D146" t="str">
            <v>古木　茂</v>
          </cell>
          <cell r="E146" t="str">
            <v>長崎市本原町１９−２０</v>
          </cell>
          <cell r="F146" t="str">
            <v>095-845-1832</v>
          </cell>
          <cell r="G146" t="str">
            <v>1ﾌﾙｷｺ</v>
          </cell>
        </row>
        <row r="147">
          <cell r="A147">
            <v>1146</v>
          </cell>
          <cell r="B147" t="str">
            <v>平和建設興業（株）</v>
          </cell>
          <cell r="C147" t="str">
            <v/>
          </cell>
          <cell r="D147" t="str">
            <v>山中　栄</v>
          </cell>
          <cell r="E147" t="str">
            <v>長崎市魚の町２−２６</v>
          </cell>
          <cell r="F147" t="str">
            <v>095-821-8984</v>
          </cell>
          <cell r="G147" t="str">
            <v>1ﾍｲﾜｹ</v>
          </cell>
        </row>
        <row r="148">
          <cell r="A148">
            <v>1147</v>
          </cell>
          <cell r="B148" t="str">
            <v>（株）毎熊土建</v>
          </cell>
          <cell r="C148" t="str">
            <v/>
          </cell>
          <cell r="D148" t="str">
            <v>毎熊　稔</v>
          </cell>
          <cell r="E148" t="str">
            <v>長崎市女の都１−１４７０−３</v>
          </cell>
          <cell r="F148" t="str">
            <v>095-847-7453</v>
          </cell>
          <cell r="G148" t="str">
            <v>1ﾏｲｸﾞﾏ</v>
          </cell>
        </row>
        <row r="149">
          <cell r="A149">
            <v>1148</v>
          </cell>
          <cell r="B149" t="str">
            <v>（株）正生組</v>
          </cell>
          <cell r="C149" t="str">
            <v/>
          </cell>
          <cell r="D149" t="str">
            <v>正生　良子</v>
          </cell>
          <cell r="E149" t="str">
            <v>西彼杵郡大島町１６２７</v>
          </cell>
          <cell r="F149" t="str">
            <v>0959-34-2058</v>
          </cell>
          <cell r="G149" t="str">
            <v>1ﾏｻｵｸﾞ</v>
          </cell>
        </row>
        <row r="150">
          <cell r="A150">
            <v>1149</v>
          </cell>
          <cell r="B150" t="str">
            <v>増田建設工業（株）</v>
          </cell>
          <cell r="C150" t="str">
            <v>　</v>
          </cell>
          <cell r="D150" t="str">
            <v>喜多　次吉</v>
          </cell>
          <cell r="E150" t="str">
            <v>長崎市元船町１−９</v>
          </cell>
          <cell r="F150" t="str">
            <v>095-821-8282</v>
          </cell>
          <cell r="G150" t="str">
            <v>1ﾏｽﾀﾞｹ</v>
          </cell>
        </row>
        <row r="151">
          <cell r="A151">
            <v>1150</v>
          </cell>
          <cell r="B151" t="str">
            <v>㈲松明建設</v>
          </cell>
          <cell r="C151" t="str">
            <v/>
          </cell>
          <cell r="D151" t="str">
            <v>松竹　義明</v>
          </cell>
          <cell r="E151" t="str">
            <v>長崎市毛井首町１−１２０</v>
          </cell>
          <cell r="F151" t="str">
            <v>095-878-8892</v>
          </cell>
          <cell r="G151" t="str">
            <v>1ﾏﾂｱｹ</v>
          </cell>
        </row>
        <row r="152">
          <cell r="A152">
            <v>1151</v>
          </cell>
          <cell r="B152" t="str">
            <v>㈲松尾建設</v>
          </cell>
          <cell r="C152" t="str">
            <v>　</v>
          </cell>
          <cell r="D152" t="str">
            <v>松尾　和俊</v>
          </cell>
          <cell r="E152" t="str">
            <v>西彼杵郡野母崎町高浜３８７５</v>
          </cell>
          <cell r="F152" t="str">
            <v>095-894-2019</v>
          </cell>
          <cell r="G152" t="str">
            <v>1ﾏﾂｵｹ</v>
          </cell>
        </row>
        <row r="153">
          <cell r="A153">
            <v>1152</v>
          </cell>
          <cell r="B153" t="str">
            <v>㈲松崎土建</v>
          </cell>
          <cell r="C153" t="str">
            <v/>
          </cell>
          <cell r="D153" t="str">
            <v>松崎　靖</v>
          </cell>
          <cell r="E153" t="str">
            <v>長崎市秋月町１４−１９</v>
          </cell>
          <cell r="F153" t="str">
            <v>095-861-8321</v>
          </cell>
          <cell r="G153" t="str">
            <v>1ﾏﾂｻﾞｷ</v>
          </cell>
        </row>
        <row r="154">
          <cell r="A154">
            <v>1153</v>
          </cell>
          <cell r="B154" t="str">
            <v>（株）松崎組</v>
          </cell>
          <cell r="C154" t="str">
            <v/>
          </cell>
          <cell r="D154" t="str">
            <v>松崎　八紘</v>
          </cell>
          <cell r="E154" t="str">
            <v>長崎市上小島２−１−１５</v>
          </cell>
          <cell r="F154" t="str">
            <v>095-879-7567</v>
          </cell>
          <cell r="G154" t="str">
            <v>1ﾏﾂｻﾞｷ</v>
          </cell>
        </row>
        <row r="155">
          <cell r="A155">
            <v>1154</v>
          </cell>
          <cell r="B155" t="str">
            <v>（株）松下工務店</v>
          </cell>
          <cell r="C155" t="str">
            <v>　</v>
          </cell>
          <cell r="D155" t="str">
            <v>松下　静男</v>
          </cell>
          <cell r="E155" t="str">
            <v>長崎市五島町５−３４</v>
          </cell>
          <cell r="F155" t="str">
            <v>095-824-6446</v>
          </cell>
          <cell r="G155" t="str">
            <v>1ﾏﾂｼﾀ</v>
          </cell>
        </row>
        <row r="156">
          <cell r="A156">
            <v>1155</v>
          </cell>
          <cell r="B156" t="str">
            <v>松島建設工業（株）</v>
          </cell>
          <cell r="C156" t="str">
            <v>　</v>
          </cell>
          <cell r="D156" t="str">
            <v>福浦　善一</v>
          </cell>
          <cell r="E156" t="str">
            <v>長崎市万才町１−１</v>
          </cell>
          <cell r="F156" t="str">
            <v>095-824-0902</v>
          </cell>
          <cell r="G156" t="str">
            <v>1ﾏﾂｼﾏ</v>
          </cell>
        </row>
        <row r="157">
          <cell r="A157">
            <v>1156</v>
          </cell>
          <cell r="B157" t="str">
            <v>松島建設工業（株）大瀬戸営業所</v>
          </cell>
          <cell r="C157" t="str">
            <v/>
          </cell>
          <cell r="D157" t="str">
            <v>中村　秀人</v>
          </cell>
          <cell r="E157" t="str">
            <v>西彼杵郡大瀬戸町板浦郷１４２７</v>
          </cell>
          <cell r="F157" t="str">
            <v>0959-22-0536</v>
          </cell>
          <cell r="G157" t="str">
            <v>1ﾏﾂｼﾏ</v>
          </cell>
        </row>
        <row r="158">
          <cell r="A158">
            <v>1157</v>
          </cell>
          <cell r="B158" t="str">
            <v>㈲松葉建設</v>
          </cell>
          <cell r="C158" t="str">
            <v/>
          </cell>
          <cell r="D158" t="str">
            <v>松本　敏</v>
          </cell>
          <cell r="E158" t="str">
            <v>長崎市葉山２−１３−２</v>
          </cell>
          <cell r="F158" t="str">
            <v>095-856-0907</v>
          </cell>
          <cell r="G158" t="str">
            <v>1ﾏﾂﾊﾞｹ</v>
          </cell>
        </row>
        <row r="159">
          <cell r="A159">
            <v>1158</v>
          </cell>
          <cell r="B159" t="str">
            <v>松晴建設㈲</v>
          </cell>
          <cell r="C159" t="str">
            <v/>
          </cell>
          <cell r="D159" t="str">
            <v>本多　明</v>
          </cell>
          <cell r="E159" t="str">
            <v>長崎市三原町４９２−３</v>
          </cell>
          <cell r="F159" t="str">
            <v>095-847-8570</v>
          </cell>
          <cell r="G159" t="str">
            <v>1ﾏﾂﾊﾙ</v>
          </cell>
        </row>
        <row r="160">
          <cell r="A160">
            <v>1159</v>
          </cell>
          <cell r="B160" t="str">
            <v>マツモト鉄建（株）</v>
          </cell>
          <cell r="C160" t="str">
            <v/>
          </cell>
          <cell r="D160" t="str">
            <v>松元　栄一郎</v>
          </cell>
          <cell r="E160" t="str">
            <v>長崎市八幡町４−５</v>
          </cell>
          <cell r="F160" t="str">
            <v>095-821-7771</v>
          </cell>
          <cell r="G160" t="str">
            <v>1ﾏﾂﾓﾄ</v>
          </cell>
        </row>
        <row r="161">
          <cell r="A161">
            <v>1160</v>
          </cell>
          <cell r="B161" t="str">
            <v>（株）丸栄組</v>
          </cell>
          <cell r="C161" t="str">
            <v/>
          </cell>
          <cell r="D161" t="str">
            <v>峰　栄二</v>
          </cell>
          <cell r="E161" t="str">
            <v>長崎市小瀬戸町１０１１−３</v>
          </cell>
          <cell r="F161" t="str">
            <v>095-865-0674</v>
          </cell>
          <cell r="G161" t="str">
            <v>1ﾏﾙｴｲ</v>
          </cell>
        </row>
        <row r="162">
          <cell r="A162">
            <v>1161</v>
          </cell>
          <cell r="B162" t="str">
            <v>丸田開発（株）</v>
          </cell>
          <cell r="C162" t="str">
            <v>　</v>
          </cell>
          <cell r="D162" t="str">
            <v>埴生　雅子</v>
          </cell>
          <cell r="E162" t="str">
            <v>長崎市界２−２−４</v>
          </cell>
          <cell r="F162" t="str">
            <v>095-839-1145</v>
          </cell>
          <cell r="G162" t="str">
            <v>1ﾏﾙﾀｶ</v>
          </cell>
        </row>
        <row r="163">
          <cell r="A163">
            <v>1162</v>
          </cell>
          <cell r="B163" t="str">
            <v>（有）水口建設</v>
          </cell>
          <cell r="C163" t="str">
            <v/>
          </cell>
          <cell r="D163" t="str">
            <v>水口　勝也</v>
          </cell>
          <cell r="E163" t="str">
            <v>西彼杵郡外海町大字黒崎永田郷字池角２０５１</v>
          </cell>
          <cell r="F163" t="str">
            <v>0959-25-0890</v>
          </cell>
          <cell r="G163" t="str">
            <v>1ﾐｽﾞｸﾁ</v>
          </cell>
        </row>
        <row r="164">
          <cell r="A164">
            <v>1163</v>
          </cell>
          <cell r="B164" t="str">
            <v>三菱長崎機工（株）</v>
          </cell>
          <cell r="C164" t="str">
            <v/>
          </cell>
          <cell r="D164" t="str">
            <v>安河内　健一</v>
          </cell>
          <cell r="E164" t="str">
            <v>長崎市深掘町１−２−１</v>
          </cell>
          <cell r="F164" t="str">
            <v>095-871-2211</v>
          </cell>
          <cell r="G164" t="str">
            <v>1ﾐﾂﾋﾞｼ</v>
          </cell>
        </row>
        <row r="165">
          <cell r="A165">
            <v>1164</v>
          </cell>
          <cell r="B165" t="str">
            <v>武藤建設（株）</v>
          </cell>
          <cell r="C165" t="str">
            <v/>
          </cell>
          <cell r="D165" t="str">
            <v>武藤　章</v>
          </cell>
          <cell r="E165" t="str">
            <v>長崎市中園町１６−１７</v>
          </cell>
          <cell r="F165" t="str">
            <v>095-845-3175</v>
          </cell>
          <cell r="G165" t="str">
            <v>1ﾑﾄｳｹ</v>
          </cell>
        </row>
        <row r="166">
          <cell r="A166">
            <v>1165</v>
          </cell>
          <cell r="B166" t="str">
            <v>（株）村上建設</v>
          </cell>
          <cell r="C166" t="str">
            <v/>
          </cell>
          <cell r="D166" t="str">
            <v>加末　成夫</v>
          </cell>
          <cell r="E166" t="str">
            <v>長崎市横尾４−１５−６</v>
          </cell>
          <cell r="F166" t="str">
            <v>095-857-1794</v>
          </cell>
          <cell r="G166" t="str">
            <v>1ﾑﾗｶﾐ</v>
          </cell>
        </row>
        <row r="167">
          <cell r="A167">
            <v>1166</v>
          </cell>
          <cell r="B167" t="str">
            <v>㈲明光開発</v>
          </cell>
          <cell r="C167" t="str">
            <v/>
          </cell>
          <cell r="D167" t="str">
            <v>濱田　善廣</v>
          </cell>
          <cell r="E167" t="str">
            <v>長崎市かき道１−８８６</v>
          </cell>
          <cell r="F167" t="str">
            <v>095-839-0383</v>
          </cell>
          <cell r="G167" t="str">
            <v>1ﾒｲｺｳ</v>
          </cell>
        </row>
        <row r="168">
          <cell r="A168">
            <v>1167</v>
          </cell>
          <cell r="B168" t="str">
            <v>（有）本山工務店</v>
          </cell>
          <cell r="C168" t="str">
            <v/>
          </cell>
          <cell r="D168" t="str">
            <v>本山　長次郎</v>
          </cell>
          <cell r="E168" t="str">
            <v>西彼杵郡大島町１６１５</v>
          </cell>
          <cell r="F168" t="str">
            <v>0959-34-2117</v>
          </cell>
          <cell r="G168" t="str">
            <v>1ﾓﾄﾔﾏ</v>
          </cell>
        </row>
        <row r="169">
          <cell r="A169">
            <v>1168</v>
          </cell>
          <cell r="B169" t="str">
            <v>（株）森美工務店</v>
          </cell>
          <cell r="C169" t="str">
            <v>　</v>
          </cell>
          <cell r="D169" t="str">
            <v>田口　伸一</v>
          </cell>
          <cell r="E169" t="str">
            <v>長崎市梁川町２０−１２</v>
          </cell>
          <cell r="F169" t="str">
            <v>095-861-7541</v>
          </cell>
          <cell r="G169" t="str">
            <v>1ﾓﾘﾐｺ</v>
          </cell>
        </row>
        <row r="170">
          <cell r="A170">
            <v>1169</v>
          </cell>
          <cell r="B170" t="str">
            <v>㈲森山工務店</v>
          </cell>
          <cell r="C170" t="str">
            <v/>
          </cell>
          <cell r="D170" t="str">
            <v>森山　茂義</v>
          </cell>
          <cell r="E170" t="str">
            <v>長崎市平間５９９</v>
          </cell>
          <cell r="F170" t="str">
            <v>095-838-3619</v>
          </cell>
          <cell r="G170" t="str">
            <v>1ﾓﾘﾔﾏ</v>
          </cell>
        </row>
        <row r="171">
          <cell r="A171">
            <v>1170</v>
          </cell>
          <cell r="B171" t="str">
            <v>山口総合建設㈲</v>
          </cell>
          <cell r="C171" t="str">
            <v>　</v>
          </cell>
          <cell r="D171" t="str">
            <v>山口　幸雄</v>
          </cell>
          <cell r="E171" t="str">
            <v>長崎市岩見町５１７−２</v>
          </cell>
          <cell r="F171" t="str">
            <v>095-861-7003</v>
          </cell>
          <cell r="G171" t="str">
            <v>1ﾔﾏｸﾞﾁ</v>
          </cell>
        </row>
        <row r="172">
          <cell r="A172">
            <v>1171</v>
          </cell>
          <cell r="B172" t="str">
            <v>（株）山口工務店</v>
          </cell>
          <cell r="C172" t="str">
            <v>　</v>
          </cell>
          <cell r="D172" t="str">
            <v>山口　久子</v>
          </cell>
          <cell r="E172" t="str">
            <v>長崎市出島町４−４</v>
          </cell>
          <cell r="F172" t="str">
            <v>095-821-8584</v>
          </cell>
          <cell r="G172" t="str">
            <v>1ﾔﾏｸﾞﾁ</v>
          </cell>
        </row>
        <row r="173">
          <cell r="A173">
            <v>1172</v>
          </cell>
          <cell r="B173" t="str">
            <v>（株）山口工務店</v>
          </cell>
          <cell r="C173" t="str">
            <v/>
          </cell>
          <cell r="D173" t="str">
            <v>山口　敬二</v>
          </cell>
          <cell r="E173" t="str">
            <v>西彼杵郡野母崎町以下宿２０３８</v>
          </cell>
          <cell r="F173" t="str">
            <v>095-894-2503</v>
          </cell>
          <cell r="G173" t="str">
            <v>1ﾔﾏｸﾞﾁ</v>
          </cell>
        </row>
        <row r="174">
          <cell r="A174">
            <v>1173</v>
          </cell>
          <cell r="B174" t="str">
            <v>㈲山口ハウジング</v>
          </cell>
          <cell r="C174" t="str">
            <v/>
          </cell>
          <cell r="D174" t="str">
            <v>山口　純二</v>
          </cell>
          <cell r="E174" t="str">
            <v>西彼杵郡野母崎町高浜３２６５−３８</v>
          </cell>
          <cell r="F174" t="str">
            <v>095-894-2667</v>
          </cell>
          <cell r="G174" t="str">
            <v>1ﾔﾏｸﾞﾁ</v>
          </cell>
        </row>
        <row r="175">
          <cell r="A175">
            <v>1174</v>
          </cell>
          <cell r="B175" t="str">
            <v>（有）山崎組</v>
          </cell>
          <cell r="C175" t="str">
            <v/>
          </cell>
          <cell r="D175" t="str">
            <v>山崎　清</v>
          </cell>
          <cell r="E175" t="str">
            <v>長崎市西北町６６</v>
          </cell>
          <cell r="F175" t="str">
            <v>095-844-0246</v>
          </cell>
          <cell r="G175" t="str">
            <v>1ﾔﾏｻｷ</v>
          </cell>
        </row>
        <row r="176">
          <cell r="A176">
            <v>1175</v>
          </cell>
          <cell r="B176" t="str">
            <v>山崎建設</v>
          </cell>
          <cell r="C176" t="str">
            <v/>
          </cell>
          <cell r="D176" t="str">
            <v>山崎　五十六</v>
          </cell>
          <cell r="E176" t="str">
            <v>長崎市平山町５９１−１</v>
          </cell>
          <cell r="F176" t="str">
            <v>095-878-2111</v>
          </cell>
          <cell r="G176" t="str">
            <v>1ﾔﾏｻｷ</v>
          </cell>
        </row>
        <row r="177">
          <cell r="A177">
            <v>1176</v>
          </cell>
          <cell r="B177" t="str">
            <v>（株）山下建設</v>
          </cell>
          <cell r="C177" t="str">
            <v>　</v>
          </cell>
          <cell r="D177" t="str">
            <v>山下　忍</v>
          </cell>
          <cell r="E177" t="str">
            <v>長崎市竹の久保町８−３</v>
          </cell>
          <cell r="F177" t="str">
            <v>095-861-4056</v>
          </cell>
          <cell r="G177" t="str">
            <v>1ﾔﾏｼﾀ</v>
          </cell>
        </row>
        <row r="178">
          <cell r="A178">
            <v>1177</v>
          </cell>
          <cell r="B178" t="str">
            <v>山下建設</v>
          </cell>
          <cell r="C178" t="str">
            <v/>
          </cell>
          <cell r="D178" t="str">
            <v>山下　順二</v>
          </cell>
          <cell r="E178" t="str">
            <v>西彼杵郡野母崎町野母２０２７</v>
          </cell>
          <cell r="F178" t="str">
            <v>095-893-0359</v>
          </cell>
          <cell r="G178" t="str">
            <v>1ﾔﾏｼﾀ</v>
          </cell>
        </row>
        <row r="179">
          <cell r="A179">
            <v>1178</v>
          </cell>
          <cell r="B179" t="str">
            <v>（有）山田建設</v>
          </cell>
          <cell r="C179" t="str">
            <v/>
          </cell>
          <cell r="D179" t="str">
            <v>山田　蔀・</v>
          </cell>
          <cell r="E179" t="str">
            <v>西彼杵郡西海町木場５４４</v>
          </cell>
          <cell r="F179" t="str">
            <v>0959-22-9430</v>
          </cell>
          <cell r="G179" t="str">
            <v>1ﾔﾏﾀﾞｹ</v>
          </cell>
        </row>
        <row r="180">
          <cell r="A180">
            <v>1179</v>
          </cell>
          <cell r="B180" t="str">
            <v>（有）ヤマダ工務店</v>
          </cell>
          <cell r="C180" t="str">
            <v/>
          </cell>
          <cell r="D180" t="str">
            <v>山田　卓郎</v>
          </cell>
          <cell r="E180" t="str">
            <v>西彼杵郡野母崎町高浜２７７７</v>
          </cell>
          <cell r="F180" t="str">
            <v>095-894-2420</v>
          </cell>
          <cell r="G180" t="str">
            <v>1ﾔﾏﾀﾞｺ</v>
          </cell>
        </row>
        <row r="181">
          <cell r="A181">
            <v>1180</v>
          </cell>
          <cell r="B181" t="str">
            <v>山手建設</v>
          </cell>
          <cell r="C181" t="str">
            <v/>
          </cell>
          <cell r="D181" t="str">
            <v>山手　茂昭</v>
          </cell>
          <cell r="E181" t="str">
            <v>長崎市江の浦町２−２０</v>
          </cell>
          <cell r="F181" t="str">
            <v>095-844-6748</v>
          </cell>
          <cell r="G181" t="str">
            <v>1ﾔﾏﾃｹ</v>
          </cell>
        </row>
        <row r="182">
          <cell r="A182">
            <v>1181</v>
          </cell>
          <cell r="B182" t="str">
            <v>㈲山節建設</v>
          </cell>
          <cell r="C182" t="str">
            <v/>
          </cell>
          <cell r="D182" t="str">
            <v>山口　節男</v>
          </cell>
          <cell r="E182" t="str">
            <v>長崎市上小島４−１２−５</v>
          </cell>
          <cell r="F182" t="str">
            <v>095-823-8769</v>
          </cell>
          <cell r="G182" t="str">
            <v>1ﾔﾏﾌﾞｼ</v>
          </cell>
        </row>
        <row r="183">
          <cell r="A183">
            <v>1182</v>
          </cell>
          <cell r="B183" t="str">
            <v>豊建設（株）</v>
          </cell>
          <cell r="C183" t="str">
            <v>　</v>
          </cell>
          <cell r="D183" t="str">
            <v>道山　正文</v>
          </cell>
          <cell r="E183" t="str">
            <v>長崎市油木町３５−２</v>
          </cell>
          <cell r="F183" t="str">
            <v>095-846-3644</v>
          </cell>
          <cell r="G183" t="str">
            <v>1ﾕﾀｶｹ</v>
          </cell>
        </row>
        <row r="184">
          <cell r="A184">
            <v>1183</v>
          </cell>
          <cell r="B184" t="str">
            <v>吉川建設（株）</v>
          </cell>
          <cell r="C184" t="str">
            <v>　</v>
          </cell>
          <cell r="D184" t="str">
            <v>吉川　幸俊</v>
          </cell>
          <cell r="E184" t="str">
            <v>長崎市花園町３０−１</v>
          </cell>
          <cell r="F184" t="str">
            <v>095-861-4188</v>
          </cell>
          <cell r="G184" t="str">
            <v>1ﾖｼｶﾜ</v>
          </cell>
        </row>
        <row r="185">
          <cell r="A185">
            <v>1184</v>
          </cell>
          <cell r="B185" t="str">
            <v>（株）吉田建設</v>
          </cell>
          <cell r="C185" t="str">
            <v/>
          </cell>
          <cell r="D185" t="str">
            <v>吉田　福男</v>
          </cell>
          <cell r="E185" t="str">
            <v>長崎市中園町２１−２９</v>
          </cell>
          <cell r="F185" t="str">
            <v>095-844-0618</v>
          </cell>
          <cell r="G185" t="str">
            <v>1ﾖｼﾀﾞｹ</v>
          </cell>
        </row>
        <row r="186">
          <cell r="A186">
            <v>1185</v>
          </cell>
          <cell r="B186" t="str">
            <v>（株）良栄建設</v>
          </cell>
          <cell r="C186" t="str">
            <v/>
          </cell>
          <cell r="D186" t="str">
            <v>村上　喜代子</v>
          </cell>
          <cell r="E186" t="str">
            <v>長崎市葉山１−２６−６</v>
          </cell>
          <cell r="F186" t="str">
            <v>095-856-6301</v>
          </cell>
          <cell r="G186" t="str">
            <v>1ﾘｮｳｴｲ</v>
          </cell>
        </row>
        <row r="187">
          <cell r="A187">
            <v>1186</v>
          </cell>
          <cell r="B187" t="str">
            <v>㈲若葉建設</v>
          </cell>
          <cell r="C187" t="str">
            <v/>
          </cell>
          <cell r="D187" t="str">
            <v>横山　好晴</v>
          </cell>
          <cell r="E187" t="str">
            <v>長崎市上戸町１−７９</v>
          </cell>
          <cell r="F187" t="str">
            <v>095-878-9327</v>
          </cell>
          <cell r="G187" t="str">
            <v>1ﾜｶﾊﾞｹ</v>
          </cell>
        </row>
        <row r="188">
          <cell r="A188">
            <v>1187</v>
          </cell>
          <cell r="B188" t="str">
            <v>脇岬原建設</v>
          </cell>
          <cell r="C188" t="str">
            <v/>
          </cell>
          <cell r="D188" t="str">
            <v>原  傑</v>
          </cell>
          <cell r="E188" t="str">
            <v>西彼杵郡野母崎町脇岬３２３５−９</v>
          </cell>
          <cell r="F188" t="str">
            <v>095-893-1348</v>
          </cell>
          <cell r="G188" t="str">
            <v>1ﾜｷﾐｻ</v>
          </cell>
        </row>
        <row r="189">
          <cell r="A189">
            <v>1188</v>
          </cell>
          <cell r="B189" t="str">
            <v>㈱日商建設</v>
          </cell>
          <cell r="C189" t="str">
            <v/>
          </cell>
          <cell r="D189" t="str">
            <v>綾部　一雄</v>
          </cell>
          <cell r="E189" t="str">
            <v>長崎市小江原町２７３４−５７</v>
          </cell>
          <cell r="F189" t="str">
            <v>095-857-1794</v>
          </cell>
          <cell r="G189" t="str">
            <v>1ﾆｯｼｮｳ</v>
          </cell>
        </row>
        <row r="190">
          <cell r="A190">
            <v>1189</v>
          </cell>
          <cell r="B190" t="str">
            <v>安藤工事㈱</v>
          </cell>
          <cell r="C190" t="str">
            <v/>
          </cell>
          <cell r="D190" t="str">
            <v>木村　優一</v>
          </cell>
          <cell r="E190" t="str">
            <v>長崎市元町８−１８</v>
          </cell>
          <cell r="F190" t="str">
            <v>095-823-7685</v>
          </cell>
          <cell r="G190" t="str">
            <v>1ｱﾝﾄﾞｳｺｳ</v>
          </cell>
        </row>
        <row r="191">
          <cell r="A191">
            <v>1190</v>
          </cell>
          <cell r="B191" t="str">
            <v>㈱シンエイ</v>
          </cell>
          <cell r="C191" t="str">
            <v/>
          </cell>
          <cell r="D191" t="str">
            <v>板坂　修二</v>
          </cell>
          <cell r="E191" t="str">
            <v>長崎市三川町８００−４０</v>
          </cell>
          <cell r="F191" t="str">
            <v>095-846-0775</v>
          </cell>
          <cell r="G191" t="str">
            <v>1ｼﾝｴｲ</v>
          </cell>
        </row>
        <row r="192">
          <cell r="A192">
            <v>1191</v>
          </cell>
          <cell r="B192" t="str">
            <v>スペシャル化学㈱</v>
          </cell>
          <cell r="C192" t="str">
            <v/>
          </cell>
          <cell r="D192" t="str">
            <v>市川　雅夫</v>
          </cell>
          <cell r="E192" t="str">
            <v>長崎市目覚町７−１４</v>
          </cell>
          <cell r="F192" t="str">
            <v>095-845-8213</v>
          </cell>
          <cell r="G192" t="str">
            <v>1ｽﾍﾟｼｬﾙ</v>
          </cell>
        </row>
        <row r="193">
          <cell r="A193">
            <v>1192</v>
          </cell>
          <cell r="B193" t="str">
            <v>高稲工業㈱</v>
          </cell>
          <cell r="C193" t="str">
            <v/>
          </cell>
          <cell r="D193" t="str">
            <v>高稲　裕</v>
          </cell>
          <cell r="E193" t="str">
            <v>長崎市大橋町２３−５</v>
          </cell>
          <cell r="F193" t="str">
            <v>095-845-6216</v>
          </cell>
          <cell r="G193" t="str">
            <v>1ﾀｶｲﾈ</v>
          </cell>
        </row>
        <row r="194">
          <cell r="A194">
            <v>1193</v>
          </cell>
          <cell r="B194" t="str">
            <v>高宮建材㈱</v>
          </cell>
          <cell r="C194" t="str">
            <v/>
          </cell>
          <cell r="D194" t="str">
            <v>高宮　春夫</v>
          </cell>
          <cell r="E194" t="str">
            <v>長崎市八千代町１−１４</v>
          </cell>
          <cell r="F194" t="str">
            <v>095-826-6136</v>
          </cell>
          <cell r="G194" t="str">
            <v>1ﾀｶﾐﾔ</v>
          </cell>
        </row>
        <row r="195">
          <cell r="A195">
            <v>1194</v>
          </cell>
          <cell r="B195" t="str">
            <v>稲栄産業㈱</v>
          </cell>
          <cell r="C195" t="str">
            <v/>
          </cell>
          <cell r="D195" t="str">
            <v>西出　達司</v>
          </cell>
          <cell r="E195" t="str">
            <v>長崎市千歳町６−１７</v>
          </cell>
          <cell r="F195" t="str">
            <v>095-849-1331</v>
          </cell>
          <cell r="G195" t="str">
            <v>1ﾄｳｴｲ</v>
          </cell>
        </row>
        <row r="196">
          <cell r="A196">
            <v>1195</v>
          </cell>
          <cell r="B196" t="str">
            <v>㈱中野防水工業</v>
          </cell>
          <cell r="C196" t="str">
            <v/>
          </cell>
          <cell r="D196" t="str">
            <v>中野　由樹</v>
          </cell>
          <cell r="E196" t="str">
            <v>長崎市金掘町１３−２７</v>
          </cell>
          <cell r="F196" t="str">
            <v>095-861-0633</v>
          </cell>
          <cell r="G196" t="str">
            <v>1ﾅｶﾉﾎﾞｳ</v>
          </cell>
        </row>
        <row r="197">
          <cell r="A197">
            <v>1196</v>
          </cell>
          <cell r="B197" t="str">
            <v>博栄工業㈱</v>
          </cell>
          <cell r="C197" t="str">
            <v/>
          </cell>
          <cell r="D197" t="str">
            <v>中村　寅市</v>
          </cell>
          <cell r="E197" t="str">
            <v>長崎市本原町２６−１５</v>
          </cell>
          <cell r="F197" t="str">
            <v>095-849-2232</v>
          </cell>
          <cell r="G197" t="str">
            <v>1ﾊｸｴｲ</v>
          </cell>
        </row>
        <row r="198">
          <cell r="A198">
            <v>1197</v>
          </cell>
          <cell r="B198" t="str">
            <v>レヂボンケミカル㈱</v>
          </cell>
          <cell r="C198" t="str">
            <v/>
          </cell>
          <cell r="D198" t="str">
            <v>渡邉　隆</v>
          </cell>
          <cell r="E198" t="str">
            <v>長崎市梁川町４−４</v>
          </cell>
          <cell r="F198" t="str">
            <v>095-864-1220</v>
          </cell>
          <cell r="G198" t="str">
            <v>1ﾚﾁﾞﾎﾞﾝ</v>
          </cell>
        </row>
        <row r="199">
          <cell r="A199">
            <v>1198</v>
          </cell>
          <cell r="B199" t="str">
            <v>㈲渡辺工業</v>
          </cell>
          <cell r="C199" t="str">
            <v/>
          </cell>
          <cell r="D199" t="str">
            <v>渡辺　重昭</v>
          </cell>
          <cell r="E199" t="str">
            <v>長崎市弥生町６−４３</v>
          </cell>
          <cell r="F199" t="str">
            <v>095-822-0242</v>
          </cell>
          <cell r="G199" t="str">
            <v>1ﾜﾀﾅﾍﾞｺｳ</v>
          </cell>
        </row>
        <row r="200">
          <cell r="A200">
            <v>1199</v>
          </cell>
          <cell r="B200" t="str">
            <v>阪九産業㈱</v>
          </cell>
          <cell r="C200" t="str">
            <v/>
          </cell>
          <cell r="D200" t="str">
            <v>梅木澤　茂</v>
          </cell>
          <cell r="E200" t="str">
            <v>長崎市竹の久保町１１−１７</v>
          </cell>
          <cell r="F200" t="str">
            <v>095-862-3136</v>
          </cell>
          <cell r="G200" t="str">
            <v>1ﾊﾝｷｭｳ</v>
          </cell>
        </row>
        <row r="201">
          <cell r="A201">
            <v>1200</v>
          </cell>
          <cell r="B201" t="str">
            <v>マツナガ防水産業㈱</v>
          </cell>
          <cell r="C201" t="str">
            <v/>
          </cell>
          <cell r="D201" t="str">
            <v>松永　定信</v>
          </cell>
          <cell r="E201" t="str">
            <v>長崎市川平町１３６０</v>
          </cell>
          <cell r="F201" t="str">
            <v>095-848-0860</v>
          </cell>
          <cell r="G201" t="str">
            <v>1ﾏﾂﾅｶﾞﾎﾞｳ</v>
          </cell>
        </row>
        <row r="202">
          <cell r="A202">
            <v>1201</v>
          </cell>
          <cell r="B202" t="str">
            <v>㈱ニチボー長崎支店</v>
          </cell>
          <cell r="C202" t="str">
            <v/>
          </cell>
          <cell r="D202" t="str">
            <v>山口　和登</v>
          </cell>
          <cell r="E202" t="str">
            <v>西彼杵郡多良見町化屋名１８４０</v>
          </cell>
          <cell r="F202" t="str">
            <v>0957-43-4788</v>
          </cell>
          <cell r="G202" t="str">
            <v>1ﾆﾁﾎﾞｰ</v>
          </cell>
        </row>
        <row r="203">
          <cell r="A203">
            <v>1202</v>
          </cell>
          <cell r="B203" t="str">
            <v>長栄ボーリング（株）</v>
          </cell>
          <cell r="C203" t="str">
            <v/>
          </cell>
          <cell r="D203" t="str">
            <v>松本　由一</v>
          </cell>
          <cell r="E203" t="str">
            <v>長崎市田中町１５３３−１</v>
          </cell>
          <cell r="F203" t="str">
            <v>095-839-2712</v>
          </cell>
          <cell r="G203" t="str">
            <v>1ﾁｮｳｴｲ</v>
          </cell>
        </row>
        <row r="204">
          <cell r="A204">
            <v>1203</v>
          </cell>
          <cell r="B204" t="str">
            <v>応用地質（株）長崎支店</v>
          </cell>
          <cell r="C204" t="str">
            <v/>
          </cell>
          <cell r="D204" t="str">
            <v>甲斐　洋一</v>
          </cell>
          <cell r="E204" t="str">
            <v>長崎市恵美須町２−２４</v>
          </cell>
          <cell r="F204" t="str">
            <v>095-825-1472</v>
          </cell>
          <cell r="G204" t="str">
            <v>1ｵｳﾖｳﾁｼﾂ</v>
          </cell>
        </row>
        <row r="205">
          <cell r="A205">
            <v>1204</v>
          </cell>
          <cell r="B205" t="str">
            <v>第一復建（株）長崎事務所</v>
          </cell>
          <cell r="C205" t="str">
            <v/>
          </cell>
          <cell r="D205" t="str">
            <v>松永　光司</v>
          </cell>
          <cell r="E205" t="str">
            <v>長崎市元船町１４−１０</v>
          </cell>
          <cell r="F205" t="str">
            <v>095-827-5329</v>
          </cell>
          <cell r="G205" t="str">
            <v>1ﾀﾞｲｲﾁﾌｸ</v>
          </cell>
        </row>
        <row r="206">
          <cell r="A206">
            <v>1205</v>
          </cell>
          <cell r="B206" t="str">
            <v>（株）東建ジオテック長崎事務所</v>
          </cell>
          <cell r="C206" t="str">
            <v/>
          </cell>
          <cell r="D206" t="str">
            <v>高橋　富之</v>
          </cell>
          <cell r="E206" t="str">
            <v>長崎市筑後町３−３０</v>
          </cell>
          <cell r="F206" t="str">
            <v>095-824-1660</v>
          </cell>
          <cell r="G206" t="str">
            <v>1ﾄｳｹﾝｼﾞｵ</v>
          </cell>
        </row>
        <row r="207">
          <cell r="A207">
            <v>1206</v>
          </cell>
          <cell r="B207" t="str">
            <v>日特建設（株）長崎営業所</v>
          </cell>
          <cell r="C207" t="str">
            <v/>
          </cell>
          <cell r="D207" t="str">
            <v>古里　敏昭</v>
          </cell>
          <cell r="E207" t="str">
            <v>長崎市中町４−２３</v>
          </cell>
          <cell r="F207" t="str">
            <v>095-822-7506</v>
          </cell>
          <cell r="G207" t="str">
            <v>1ﾆｯﾄｸ</v>
          </cell>
        </row>
        <row r="208">
          <cell r="A208">
            <v>1207</v>
          </cell>
          <cell r="B208" t="str">
            <v>復建調査設計（株）長崎支社</v>
          </cell>
          <cell r="C208" t="str">
            <v/>
          </cell>
          <cell r="D208" t="str">
            <v>中嶋　静男</v>
          </cell>
          <cell r="E208" t="str">
            <v>長崎市清水町２−４</v>
          </cell>
          <cell r="F208" t="str">
            <v>095-845-2444</v>
          </cell>
          <cell r="G208" t="str">
            <v>1ﾌｯｹﾝ</v>
          </cell>
        </row>
        <row r="209">
          <cell r="A209">
            <v>1208</v>
          </cell>
          <cell r="B209" t="str">
            <v>総合地研（株）</v>
          </cell>
          <cell r="C209" t="str">
            <v/>
          </cell>
          <cell r="D209" t="str">
            <v>荒本　博之</v>
          </cell>
          <cell r="E209" t="str">
            <v>長崎市小江原町３３０−８４６</v>
          </cell>
          <cell r="F209" t="str">
            <v/>
          </cell>
          <cell r="G209" t="str">
            <v>1ｿｳｺﾞｳ</v>
          </cell>
        </row>
        <row r="210">
          <cell r="A210">
            <v>1209</v>
          </cell>
          <cell r="B210" t="str">
            <v>太洋技術開発（株）</v>
          </cell>
          <cell r="C210" t="str">
            <v/>
          </cell>
          <cell r="D210" t="str">
            <v>角田　清里</v>
          </cell>
          <cell r="E210" t="str">
            <v>長崎市家野町９−９</v>
          </cell>
          <cell r="F210" t="str">
            <v/>
          </cell>
          <cell r="G210" t="str">
            <v>1ﾀｲﾖｳ</v>
          </cell>
        </row>
        <row r="211">
          <cell r="A211">
            <v>1210</v>
          </cell>
          <cell r="B211" t="str">
            <v>昭和地下工業（株）長崎営業所</v>
          </cell>
          <cell r="C211" t="str">
            <v/>
          </cell>
          <cell r="D211" t="str">
            <v>早川　孝信</v>
          </cell>
          <cell r="E211" t="str">
            <v>長崎市恵美寿町２−１０</v>
          </cell>
          <cell r="F211" t="str">
            <v/>
          </cell>
          <cell r="G211" t="str">
            <v>1ｼｮｳﾜ</v>
          </cell>
        </row>
        <row r="212">
          <cell r="A212" t="str">
            <v/>
          </cell>
          <cell r="B212" t="str">
            <v/>
          </cell>
          <cell r="C212" t="str">
            <v/>
          </cell>
          <cell r="D212" t="str">
            <v/>
          </cell>
          <cell r="E212" t="str">
            <v/>
          </cell>
          <cell r="F212" t="str">
            <v/>
          </cell>
          <cell r="G212" t="str">
            <v/>
          </cell>
        </row>
        <row r="213">
          <cell r="A213" t="str">
            <v/>
          </cell>
          <cell r="B213" t="str">
            <v/>
          </cell>
          <cell r="C213" t="str">
            <v/>
          </cell>
          <cell r="D213" t="str">
            <v/>
          </cell>
          <cell r="E213" t="str">
            <v/>
          </cell>
          <cell r="F213" t="str">
            <v/>
          </cell>
          <cell r="G213" t="str">
            <v/>
          </cell>
        </row>
        <row r="214">
          <cell r="A214" t="str">
            <v/>
          </cell>
          <cell r="B214" t="str">
            <v/>
          </cell>
          <cell r="C214" t="str">
            <v/>
          </cell>
          <cell r="D214" t="str">
            <v/>
          </cell>
          <cell r="E214" t="str">
            <v/>
          </cell>
          <cell r="F214" t="str">
            <v/>
          </cell>
          <cell r="G214" t="str">
            <v/>
          </cell>
        </row>
        <row r="215">
          <cell r="A215" t="str">
            <v/>
          </cell>
          <cell r="B215" t="str">
            <v/>
          </cell>
          <cell r="C215" t="str">
            <v/>
          </cell>
          <cell r="D215" t="str">
            <v/>
          </cell>
          <cell r="E215" t="str">
            <v/>
          </cell>
          <cell r="F215" t="str">
            <v/>
          </cell>
          <cell r="G215" t="str">
            <v/>
          </cell>
        </row>
        <row r="216">
          <cell r="A216" t="str">
            <v/>
          </cell>
          <cell r="B216" t="str">
            <v/>
          </cell>
          <cell r="C216" t="str">
            <v/>
          </cell>
          <cell r="D216" t="str">
            <v/>
          </cell>
          <cell r="E216" t="str">
            <v/>
          </cell>
          <cell r="F216" t="str">
            <v/>
          </cell>
          <cell r="G216" t="str">
            <v/>
          </cell>
        </row>
        <row r="217">
          <cell r="A217" t="str">
            <v/>
          </cell>
          <cell r="B217" t="str">
            <v/>
          </cell>
          <cell r="C217" t="str">
            <v/>
          </cell>
          <cell r="D217" t="str">
            <v/>
          </cell>
          <cell r="E217" t="str">
            <v/>
          </cell>
          <cell r="F217" t="str">
            <v/>
          </cell>
          <cell r="G217" t="str">
            <v/>
          </cell>
        </row>
        <row r="218">
          <cell r="A218" t="str">
            <v/>
          </cell>
          <cell r="B218" t="str">
            <v/>
          </cell>
          <cell r="C218" t="str">
            <v/>
          </cell>
          <cell r="D218" t="str">
            <v/>
          </cell>
          <cell r="E218" t="str">
            <v/>
          </cell>
          <cell r="F218" t="str">
            <v/>
          </cell>
          <cell r="G218" t="str">
            <v/>
          </cell>
        </row>
        <row r="219">
          <cell r="A219" t="str">
            <v/>
          </cell>
          <cell r="B219" t="str">
            <v/>
          </cell>
          <cell r="C219" t="str">
            <v/>
          </cell>
          <cell r="D219" t="str">
            <v/>
          </cell>
          <cell r="E219" t="str">
            <v/>
          </cell>
          <cell r="F219" t="str">
            <v/>
          </cell>
          <cell r="G219" t="str">
            <v/>
          </cell>
        </row>
        <row r="220">
          <cell r="A220" t="str">
            <v/>
          </cell>
          <cell r="B220" t="str">
            <v/>
          </cell>
          <cell r="C220" t="str">
            <v/>
          </cell>
          <cell r="D220" t="str">
            <v/>
          </cell>
          <cell r="E220" t="str">
            <v/>
          </cell>
          <cell r="F220" t="str">
            <v/>
          </cell>
          <cell r="G220" t="str">
            <v/>
          </cell>
        </row>
        <row r="221">
          <cell r="A221">
            <v>2001</v>
          </cell>
          <cell r="B221" t="str">
            <v>（有）青木工務店</v>
          </cell>
          <cell r="C221" t="str">
            <v/>
          </cell>
          <cell r="D221" t="str">
            <v>末吉　敬一</v>
          </cell>
          <cell r="E221" t="str">
            <v>諌早市小川町８６７</v>
          </cell>
          <cell r="F221" t="str">
            <v>0957-22-1603</v>
          </cell>
          <cell r="G221" t="str">
            <v>2ｱｵｷｺ</v>
          </cell>
        </row>
        <row r="222">
          <cell r="A222">
            <v>2002</v>
          </cell>
          <cell r="B222" t="str">
            <v>（株）芦塚工務店</v>
          </cell>
          <cell r="C222" t="str">
            <v>代表取締役</v>
          </cell>
          <cell r="D222" t="str">
            <v>芦塚　芳子</v>
          </cell>
          <cell r="E222" t="str">
            <v>諌早市八天町８−１２</v>
          </cell>
          <cell r="F222" t="str">
            <v>0957-23-1446</v>
          </cell>
          <cell r="G222" t="str">
            <v>2ｱｼﾂﾞｶ</v>
          </cell>
        </row>
        <row r="223">
          <cell r="A223">
            <v>2003</v>
          </cell>
          <cell r="B223" t="str">
            <v>荒木工務店</v>
          </cell>
          <cell r="C223" t="str">
            <v/>
          </cell>
          <cell r="D223" t="str">
            <v>荒木　隆吉</v>
          </cell>
          <cell r="E223" t="str">
            <v>諌早市本野町１４２９</v>
          </cell>
          <cell r="F223" t="str">
            <v>0957-25-9600</v>
          </cell>
          <cell r="G223" t="str">
            <v>2ｱﾗｷｺ</v>
          </cell>
        </row>
        <row r="224">
          <cell r="A224">
            <v>2004</v>
          </cell>
          <cell r="B224" t="str">
            <v>（有）安全総業</v>
          </cell>
          <cell r="C224" t="str">
            <v/>
          </cell>
          <cell r="D224" t="str">
            <v>濱崎　学</v>
          </cell>
          <cell r="E224" t="str">
            <v>諌早市土師野尾町１２３２−２</v>
          </cell>
          <cell r="F224" t="str">
            <v>0957-23-8825</v>
          </cell>
          <cell r="G224" t="str">
            <v>2ｱﾝｾﾞﾝ</v>
          </cell>
        </row>
        <row r="225">
          <cell r="A225">
            <v>2005</v>
          </cell>
          <cell r="B225" t="str">
            <v>（有）石橋工務店</v>
          </cell>
          <cell r="C225" t="str">
            <v/>
          </cell>
          <cell r="D225" t="str">
            <v>石橋　重博</v>
          </cell>
          <cell r="E225" t="str">
            <v>諌早市下大渡野町４２</v>
          </cell>
          <cell r="F225" t="str">
            <v>0957-26-5271</v>
          </cell>
          <cell r="G225" t="str">
            <v>2ｲｼﾊﾞｼ</v>
          </cell>
        </row>
        <row r="226">
          <cell r="A226">
            <v>2006</v>
          </cell>
          <cell r="B226" t="str">
            <v>（有）岩永組</v>
          </cell>
          <cell r="C226" t="str">
            <v/>
          </cell>
          <cell r="D226" t="str">
            <v>岩永　勝喜</v>
          </cell>
          <cell r="E226" t="str">
            <v>諌早市中田町５１２−１</v>
          </cell>
          <cell r="F226" t="str">
            <v>0957-23-9534</v>
          </cell>
          <cell r="G226" t="str">
            <v>2ｲﾜﾅｶﾞ</v>
          </cell>
        </row>
        <row r="227">
          <cell r="A227">
            <v>2007</v>
          </cell>
          <cell r="B227" t="str">
            <v>岩本工務店</v>
          </cell>
          <cell r="C227" t="str">
            <v/>
          </cell>
          <cell r="D227" t="str">
            <v>岩本　澄廣</v>
          </cell>
          <cell r="E227" t="str">
            <v>諌早市小船越町９３０−１４５</v>
          </cell>
          <cell r="F227" t="str">
            <v>0957-26-7320</v>
          </cell>
          <cell r="G227" t="str">
            <v>2ｲﾜﾓﾄ</v>
          </cell>
        </row>
        <row r="228">
          <cell r="A228">
            <v>2008</v>
          </cell>
          <cell r="B228" t="str">
            <v>エナミ道路標識</v>
          </cell>
          <cell r="C228" t="str">
            <v/>
          </cell>
          <cell r="D228" t="str">
            <v>榎並　良太</v>
          </cell>
          <cell r="E228" t="str">
            <v>諌早市上町９−１２</v>
          </cell>
          <cell r="F228" t="str">
            <v>0957-22-4185</v>
          </cell>
          <cell r="G228" t="str">
            <v>2ｴﾅﾐﾄﾞ</v>
          </cell>
        </row>
        <row r="229">
          <cell r="A229">
            <v>2009</v>
          </cell>
          <cell r="B229" t="str">
            <v>（株）梶原組</v>
          </cell>
          <cell r="C229" t="str">
            <v/>
          </cell>
          <cell r="D229" t="str">
            <v>山中　千吉</v>
          </cell>
          <cell r="E229" t="str">
            <v>諌早市原口町９９９−５７</v>
          </cell>
          <cell r="F229" t="str">
            <v>0957-22-0458</v>
          </cell>
          <cell r="G229" t="str">
            <v>2ｶｼﾞﾜﾗ</v>
          </cell>
        </row>
        <row r="230">
          <cell r="A230">
            <v>2010</v>
          </cell>
          <cell r="B230" t="str">
            <v>勝建設（株）</v>
          </cell>
          <cell r="C230" t="str">
            <v/>
          </cell>
          <cell r="D230" t="str">
            <v>林　勝郎</v>
          </cell>
          <cell r="E230" t="str">
            <v>諌早市鷲崎町８８−１</v>
          </cell>
          <cell r="F230" t="str">
            <v>0957-22-5890</v>
          </cell>
          <cell r="G230" t="str">
            <v>2ｶﾂｹﾝ</v>
          </cell>
        </row>
        <row r="231">
          <cell r="A231">
            <v>2011</v>
          </cell>
          <cell r="B231" t="str">
            <v>川良組</v>
          </cell>
          <cell r="C231" t="str">
            <v/>
          </cell>
          <cell r="D231" t="str">
            <v>川良　晧一郎</v>
          </cell>
          <cell r="E231" t="str">
            <v>諌早市原口町６９１</v>
          </cell>
          <cell r="F231" t="str">
            <v>0957-22-1130</v>
          </cell>
          <cell r="G231" t="str">
            <v>2ｶﾜﾗｸﾞ</v>
          </cell>
        </row>
        <row r="232">
          <cell r="A232">
            <v>2012</v>
          </cell>
          <cell r="B232" t="str">
            <v>九州コンクリート工業（株）</v>
          </cell>
          <cell r="C232" t="str">
            <v/>
          </cell>
          <cell r="D232" t="str">
            <v>森　孝人</v>
          </cell>
          <cell r="E232" t="str">
            <v>北高来郡小長井町井崎名２３２４</v>
          </cell>
          <cell r="F232" t="str">
            <v>0957-34-3162</v>
          </cell>
          <cell r="G232" t="str">
            <v>2ｷｭｳｼｭｳ</v>
          </cell>
        </row>
        <row r="233">
          <cell r="A233">
            <v>2013</v>
          </cell>
          <cell r="B233" t="str">
            <v>黒木建設（株）</v>
          </cell>
          <cell r="C233" t="str">
            <v/>
          </cell>
          <cell r="D233" t="str">
            <v>黒木　義也</v>
          </cell>
          <cell r="E233" t="str">
            <v>諌早市土師野尾町１１２６</v>
          </cell>
          <cell r="F233" t="str">
            <v>0957-22-4309</v>
          </cell>
          <cell r="G233" t="str">
            <v>2ｸﾛｷｹ</v>
          </cell>
        </row>
        <row r="234">
          <cell r="A234">
            <v>2014</v>
          </cell>
          <cell r="B234" t="str">
            <v>香田工務店</v>
          </cell>
          <cell r="C234" t="str">
            <v/>
          </cell>
          <cell r="D234" t="str">
            <v>香田　進一</v>
          </cell>
          <cell r="E234" t="str">
            <v>諌早市八天町１−７</v>
          </cell>
          <cell r="F234" t="str">
            <v>0957-22-1799</v>
          </cell>
          <cell r="G234" t="str">
            <v>2ｺｳﾀｺ</v>
          </cell>
        </row>
        <row r="235">
          <cell r="A235">
            <v>2015</v>
          </cell>
          <cell r="B235" t="str">
            <v>光智建設（株）</v>
          </cell>
          <cell r="C235" t="str">
            <v/>
          </cell>
          <cell r="D235" t="str">
            <v>桑原　光国</v>
          </cell>
          <cell r="E235" t="str">
            <v>諌早市西里町１６９１−２</v>
          </cell>
          <cell r="F235" t="str">
            <v>0957-22-5120</v>
          </cell>
          <cell r="G235" t="str">
            <v>2ｺｳﾁｹ</v>
          </cell>
        </row>
        <row r="236">
          <cell r="A236">
            <v>2016</v>
          </cell>
          <cell r="B236" t="str">
            <v>光和土木（株）</v>
          </cell>
          <cell r="C236" t="str">
            <v/>
          </cell>
          <cell r="D236" t="str">
            <v>有谷  孝次</v>
          </cell>
          <cell r="E236" t="str">
            <v>諌早市永昌東町１６−９</v>
          </cell>
          <cell r="F236" t="str">
            <v>0957-23-2951</v>
          </cell>
          <cell r="G236" t="str">
            <v>2ｺｳﾜﾄﾞ</v>
          </cell>
        </row>
        <row r="237">
          <cell r="A237">
            <v>2017</v>
          </cell>
          <cell r="B237" t="str">
            <v>（株）古賀建設</v>
          </cell>
          <cell r="C237" t="str">
            <v>　</v>
          </cell>
          <cell r="D237" t="str">
            <v>古賀　享</v>
          </cell>
          <cell r="E237" t="str">
            <v>諌早市永昌東町６−１０</v>
          </cell>
          <cell r="F237" t="str">
            <v>0957-22-2222</v>
          </cell>
          <cell r="G237" t="str">
            <v>2ｺｶﾞｹﾝ</v>
          </cell>
        </row>
        <row r="238">
          <cell r="A238">
            <v>2018</v>
          </cell>
          <cell r="B238" t="str">
            <v>（有）コジマ工業</v>
          </cell>
          <cell r="C238" t="str">
            <v/>
          </cell>
          <cell r="D238" t="str">
            <v>小島　文雄</v>
          </cell>
          <cell r="E238" t="str">
            <v>諌早市中尾町４−５１</v>
          </cell>
          <cell r="F238" t="str">
            <v>0957-26-8888</v>
          </cell>
          <cell r="G238" t="str">
            <v>2ｺｼﾞﾏｺ</v>
          </cell>
        </row>
        <row r="239">
          <cell r="A239">
            <v>2019</v>
          </cell>
          <cell r="B239" t="str">
            <v>小園工務店</v>
          </cell>
          <cell r="C239" t="str">
            <v/>
          </cell>
          <cell r="D239" t="str">
            <v>小園　五男</v>
          </cell>
          <cell r="E239" t="str">
            <v>諌早市久山町９４４−２</v>
          </cell>
          <cell r="F239" t="str">
            <v>0957-25-4960</v>
          </cell>
          <cell r="G239" t="str">
            <v>2ｺｿﾞﾉｺ</v>
          </cell>
        </row>
        <row r="240">
          <cell r="A240">
            <v>2020</v>
          </cell>
          <cell r="B240" t="str">
            <v>サンロード工業（株）</v>
          </cell>
          <cell r="C240" t="str">
            <v/>
          </cell>
          <cell r="D240" t="str">
            <v>坂口　国義</v>
          </cell>
          <cell r="E240" t="str">
            <v>北高来郡高来町下与名６３１</v>
          </cell>
          <cell r="F240" t="str">
            <v>0957-32-4244</v>
          </cell>
          <cell r="G240" t="str">
            <v>2ｻﾝﾛｳ</v>
          </cell>
        </row>
        <row r="241">
          <cell r="A241">
            <v>2021</v>
          </cell>
          <cell r="B241" t="str">
            <v>（有）嶋崎建設</v>
          </cell>
          <cell r="C241" t="str">
            <v/>
          </cell>
          <cell r="D241" t="str">
            <v>嶋崎　峰樹</v>
          </cell>
          <cell r="E241" t="str">
            <v>北高来郡飯盛町久保名４５３−５</v>
          </cell>
          <cell r="F241" t="str">
            <v>0957-48-0146</v>
          </cell>
          <cell r="G241" t="str">
            <v>2ｼﾏｻｷ</v>
          </cell>
        </row>
        <row r="242">
          <cell r="A242">
            <v>2022</v>
          </cell>
          <cell r="B242" t="str">
            <v>（有）嶋崎工務店</v>
          </cell>
          <cell r="C242" t="str">
            <v/>
          </cell>
          <cell r="D242" t="str">
            <v>嶋崎　春樹</v>
          </cell>
          <cell r="E242" t="str">
            <v>北高来郡飯盛町上原名４８７−４</v>
          </cell>
          <cell r="F242" t="str">
            <v>0957-48-0406</v>
          </cell>
          <cell r="G242" t="str">
            <v>2ｼﾏｻｷ</v>
          </cell>
        </row>
        <row r="243">
          <cell r="A243">
            <v>2023</v>
          </cell>
          <cell r="B243" t="str">
            <v>（有）島田工務店</v>
          </cell>
          <cell r="C243" t="str">
            <v/>
          </cell>
          <cell r="D243" t="str">
            <v>島田　昌利</v>
          </cell>
          <cell r="E243" t="str">
            <v>北高来郡高来町峰名４６８−６４</v>
          </cell>
          <cell r="F243" t="str">
            <v>0957-32-4400</v>
          </cell>
          <cell r="G243" t="str">
            <v>2ｼﾏﾀﾞｺ</v>
          </cell>
        </row>
        <row r="244">
          <cell r="A244">
            <v>2024</v>
          </cell>
          <cell r="B244" t="str">
            <v>昇栄建設</v>
          </cell>
          <cell r="C244" t="str">
            <v/>
          </cell>
          <cell r="D244" t="str">
            <v>山口　昇</v>
          </cell>
          <cell r="E244" t="str">
            <v>諌早市長田町２６０１</v>
          </cell>
          <cell r="F244" t="str">
            <v>0957-24-8425</v>
          </cell>
          <cell r="G244" t="str">
            <v>2ｼｮｳｴｲ</v>
          </cell>
        </row>
        <row r="245">
          <cell r="A245">
            <v>2025</v>
          </cell>
          <cell r="B245" t="str">
            <v>西州建設</v>
          </cell>
          <cell r="C245" t="str">
            <v/>
          </cell>
          <cell r="D245" t="str">
            <v>中村　亘</v>
          </cell>
          <cell r="E245" t="str">
            <v>諫早市高天町２７１５−１</v>
          </cell>
          <cell r="F245" t="str">
            <v>0957-32-6130</v>
          </cell>
          <cell r="G245" t="str">
            <v>2ｾｲｼｭｳ</v>
          </cell>
        </row>
        <row r="246">
          <cell r="A246">
            <v>2026</v>
          </cell>
          <cell r="B246" t="str">
            <v>宗塚工務店</v>
          </cell>
          <cell r="C246" t="str">
            <v/>
          </cell>
          <cell r="D246" t="str">
            <v>宗塚　清治</v>
          </cell>
          <cell r="E246" t="str">
            <v>諌早市西里町１８−１２</v>
          </cell>
          <cell r="F246" t="str">
            <v>0957-23-3918</v>
          </cell>
          <cell r="G246" t="str">
            <v>2ｿｳﾂｶ</v>
          </cell>
        </row>
        <row r="247">
          <cell r="A247">
            <v>2027</v>
          </cell>
          <cell r="B247" t="str">
            <v>高島建設工業（株）</v>
          </cell>
          <cell r="C247" t="str">
            <v/>
          </cell>
          <cell r="D247" t="str">
            <v>高島　正弘</v>
          </cell>
          <cell r="E247" t="str">
            <v>北高来郡高来町三部壱名２５２−１０</v>
          </cell>
          <cell r="F247" t="str">
            <v>0957-32-3036</v>
          </cell>
          <cell r="G247" t="str">
            <v>2ﾀｶｼﾏ</v>
          </cell>
        </row>
        <row r="248">
          <cell r="A248">
            <v>2028</v>
          </cell>
          <cell r="B248" t="str">
            <v>（有）高谷建設</v>
          </cell>
          <cell r="C248" t="str">
            <v/>
          </cell>
          <cell r="D248" t="str">
            <v>高谷　義信</v>
          </cell>
          <cell r="E248" t="str">
            <v>諌早市本明町１６１−５</v>
          </cell>
          <cell r="F248" t="str">
            <v>0957-26-5766</v>
          </cell>
          <cell r="G248" t="str">
            <v>2ﾀｶﾀﾆ</v>
          </cell>
        </row>
        <row r="249">
          <cell r="A249">
            <v>2029</v>
          </cell>
          <cell r="B249" t="str">
            <v>（株）高柳建設</v>
          </cell>
          <cell r="C249" t="str">
            <v/>
          </cell>
          <cell r="D249" t="str">
            <v>高柳　榮</v>
          </cell>
          <cell r="E249" t="str">
            <v>諌早市福田町２５５１−１</v>
          </cell>
          <cell r="F249" t="str">
            <v>0957-23-3368</v>
          </cell>
          <cell r="G249" t="str">
            <v>2ﾀｶﾔﾅ</v>
          </cell>
        </row>
        <row r="250">
          <cell r="A250">
            <v>2030</v>
          </cell>
          <cell r="B250" t="str">
            <v>（有）竹岡建設</v>
          </cell>
          <cell r="C250" t="str">
            <v/>
          </cell>
          <cell r="D250" t="str">
            <v>岡　勲</v>
          </cell>
          <cell r="E250" t="str">
            <v>諌早市長田町３６８５</v>
          </cell>
          <cell r="F250" t="str">
            <v>0957-23-9206</v>
          </cell>
          <cell r="G250" t="str">
            <v>2ﾀｹｵｶ</v>
          </cell>
        </row>
        <row r="251">
          <cell r="A251">
            <v>2031</v>
          </cell>
          <cell r="B251" t="str">
            <v>（有）多々良工務店</v>
          </cell>
          <cell r="C251" t="str">
            <v/>
          </cell>
          <cell r="D251" t="str">
            <v>多々良　貞治</v>
          </cell>
          <cell r="E251" t="str">
            <v>諌早市黒崎町３４１</v>
          </cell>
          <cell r="F251" t="str">
            <v>0957-21-0748</v>
          </cell>
          <cell r="G251" t="str">
            <v>2ﾀﾀﾞﾗｺ</v>
          </cell>
        </row>
        <row r="252">
          <cell r="A252">
            <v>2032</v>
          </cell>
          <cell r="B252" t="str">
            <v>（有）田中建設</v>
          </cell>
          <cell r="C252" t="str">
            <v/>
          </cell>
          <cell r="D252" t="str">
            <v>田中　博人</v>
          </cell>
          <cell r="E252" t="str">
            <v>北高来郡高来町船津名７２</v>
          </cell>
          <cell r="F252" t="str">
            <v>0957-32-3726</v>
          </cell>
          <cell r="G252" t="str">
            <v>2ﾀﾅｶｹ</v>
          </cell>
        </row>
        <row r="253">
          <cell r="A253">
            <v>2033</v>
          </cell>
          <cell r="B253" t="str">
            <v>（有）田中工務店</v>
          </cell>
          <cell r="C253" t="str">
            <v/>
          </cell>
          <cell r="D253" t="str">
            <v>田中　敏満</v>
          </cell>
          <cell r="E253" t="str">
            <v>諌早市高天町２７５２</v>
          </cell>
          <cell r="F253" t="str">
            <v>0957-23-9455</v>
          </cell>
          <cell r="G253" t="str">
            <v>2ﾀﾅｶｺ</v>
          </cell>
        </row>
        <row r="254">
          <cell r="A254">
            <v>2034</v>
          </cell>
          <cell r="B254" t="str">
            <v>（株）谷川建設</v>
          </cell>
          <cell r="C254" t="str">
            <v/>
          </cell>
          <cell r="D254" t="str">
            <v>末續　健一</v>
          </cell>
          <cell r="E254" t="str">
            <v>諌早市城見町３２−１６</v>
          </cell>
          <cell r="F254" t="str">
            <v>0957-22-0503</v>
          </cell>
          <cell r="G254" t="str">
            <v>2ﾀﾆｶﾞﾜ</v>
          </cell>
        </row>
        <row r="255">
          <cell r="A255">
            <v>2035</v>
          </cell>
          <cell r="B255" t="str">
            <v>近松工務店</v>
          </cell>
          <cell r="C255" t="str">
            <v/>
          </cell>
          <cell r="D255" t="str">
            <v>近松　和男</v>
          </cell>
          <cell r="E255" t="str">
            <v>諌早市原口町８５６</v>
          </cell>
          <cell r="F255" t="str">
            <v>0957-22-2061</v>
          </cell>
          <cell r="G255" t="str">
            <v>2ﾁｶﾏﾂ</v>
          </cell>
        </row>
        <row r="256">
          <cell r="A256">
            <v>2036</v>
          </cell>
          <cell r="B256" t="str">
            <v>（有）鶴田工務店</v>
          </cell>
          <cell r="C256" t="str">
            <v/>
          </cell>
          <cell r="D256" t="str">
            <v>鶴田　和彦</v>
          </cell>
          <cell r="E256" t="str">
            <v>諌早市川床町２５７−１</v>
          </cell>
          <cell r="F256" t="str">
            <v>0957-23-2345</v>
          </cell>
          <cell r="G256" t="str">
            <v>2ﾂﾙﾀｺ</v>
          </cell>
        </row>
        <row r="257">
          <cell r="A257">
            <v>2037</v>
          </cell>
          <cell r="B257" t="str">
            <v>（株）徳永組</v>
          </cell>
          <cell r="C257" t="str">
            <v/>
          </cell>
          <cell r="D257" t="str">
            <v>徳永　久美</v>
          </cell>
          <cell r="E257" t="str">
            <v>諌早市仲沖町１９−１１</v>
          </cell>
          <cell r="F257" t="str">
            <v>0957-23-4112</v>
          </cell>
          <cell r="G257" t="str">
            <v>2ﾄｸﾅｶﾞ</v>
          </cell>
        </row>
        <row r="258">
          <cell r="A258">
            <v>2038</v>
          </cell>
          <cell r="B258" t="str">
            <v>（有）ナイガイ</v>
          </cell>
          <cell r="C258" t="str">
            <v/>
          </cell>
          <cell r="D258" t="str">
            <v>平岡　春樹</v>
          </cell>
          <cell r="E258" t="str">
            <v>諌早市真崎町８８３−５</v>
          </cell>
          <cell r="F258" t="str">
            <v>0957-26-9090</v>
          </cell>
          <cell r="G258" t="str">
            <v>2ﾅｲｶﾞｲ</v>
          </cell>
        </row>
        <row r="259">
          <cell r="A259">
            <v>2039</v>
          </cell>
          <cell r="B259" t="str">
            <v>（名）中川組</v>
          </cell>
          <cell r="C259" t="str">
            <v/>
          </cell>
          <cell r="D259" t="str">
            <v>中川　まさゑ</v>
          </cell>
          <cell r="E259" t="str">
            <v>諌早市永昌東町１−３３</v>
          </cell>
          <cell r="F259" t="str">
            <v>0957-22-1690</v>
          </cell>
          <cell r="G259" t="str">
            <v>2ﾅｶｶﾞﾜ</v>
          </cell>
        </row>
        <row r="260">
          <cell r="A260">
            <v>2040</v>
          </cell>
          <cell r="B260" t="str">
            <v>長崎緑化土木産業（株）</v>
          </cell>
          <cell r="C260" t="str">
            <v/>
          </cell>
          <cell r="D260" t="str">
            <v>古賀  亨</v>
          </cell>
          <cell r="E260" t="str">
            <v>諌早市永昌東町６−１０</v>
          </cell>
          <cell r="F260" t="str">
            <v>0957-23-3311</v>
          </cell>
          <cell r="G260" t="str">
            <v>2ﾅｶﾞｻｷ</v>
          </cell>
        </row>
        <row r="261">
          <cell r="A261">
            <v>2041</v>
          </cell>
          <cell r="B261" t="str">
            <v>長崎ロードエンジニア（株）</v>
          </cell>
          <cell r="C261" t="str">
            <v/>
          </cell>
          <cell r="D261" t="str">
            <v>松田　伸二</v>
          </cell>
          <cell r="E261" t="str">
            <v>諌早市小川町１０７−１</v>
          </cell>
          <cell r="F261" t="str">
            <v>0957-22-0709</v>
          </cell>
          <cell r="G261" t="str">
            <v>2ﾅｶﾞｻｷ</v>
          </cell>
        </row>
        <row r="262">
          <cell r="A262">
            <v>2042</v>
          </cell>
          <cell r="B262" t="str">
            <v>（資）長里建設</v>
          </cell>
          <cell r="C262" t="str">
            <v/>
          </cell>
          <cell r="D262" t="str">
            <v>山口　一輝</v>
          </cell>
          <cell r="E262" t="str">
            <v>北高来郡小長井町打越名１９１</v>
          </cell>
          <cell r="F262" t="str">
            <v>0957-34-2301</v>
          </cell>
          <cell r="G262" t="str">
            <v>2ﾅｶﾞｻﾄ</v>
          </cell>
        </row>
        <row r="263">
          <cell r="A263">
            <v>2043</v>
          </cell>
          <cell r="B263" t="str">
            <v>（株）中島組</v>
          </cell>
          <cell r="C263" t="str">
            <v/>
          </cell>
          <cell r="D263" t="str">
            <v>小川　幸雄</v>
          </cell>
          <cell r="E263" t="str">
            <v>諌早市金谷町５−１３</v>
          </cell>
          <cell r="F263" t="str">
            <v>0957-23-1567</v>
          </cell>
          <cell r="G263" t="str">
            <v>2ﾅｶｼﾏ</v>
          </cell>
        </row>
        <row r="264">
          <cell r="A264">
            <v>2044</v>
          </cell>
          <cell r="B264" t="str">
            <v>（株）永野建設</v>
          </cell>
          <cell r="C264" t="str">
            <v/>
          </cell>
          <cell r="D264" t="str">
            <v>村田　省三</v>
          </cell>
          <cell r="E264" t="str">
            <v>諌早市永昌東町１３−３</v>
          </cell>
          <cell r="F264" t="str">
            <v>0957-22-3858</v>
          </cell>
          <cell r="G264" t="str">
            <v>2ﾅｶﾞﾉｹ</v>
          </cell>
        </row>
        <row r="265">
          <cell r="A265">
            <v>2045</v>
          </cell>
          <cell r="B265" t="str">
            <v>中原土木（株）</v>
          </cell>
          <cell r="C265" t="str">
            <v/>
          </cell>
          <cell r="D265" t="str">
            <v>中原　大吉</v>
          </cell>
          <cell r="E265" t="str">
            <v>北高来郡飯盛町佐田名８７９−２</v>
          </cell>
          <cell r="F265" t="str">
            <v>0957-48-0617</v>
          </cell>
          <cell r="G265" t="str">
            <v>2ﾅｶﾊﾗ</v>
          </cell>
        </row>
        <row r="266">
          <cell r="A266">
            <v>2046</v>
          </cell>
          <cell r="B266" t="str">
            <v>中屋工務店</v>
          </cell>
          <cell r="C266" t="str">
            <v/>
          </cell>
          <cell r="D266" t="str">
            <v>中屋　朋昭</v>
          </cell>
          <cell r="E266" t="str">
            <v>諌早市船越町５６３−２</v>
          </cell>
          <cell r="F266" t="str">
            <v>0957-22-0196</v>
          </cell>
          <cell r="G266" t="str">
            <v>2ﾅｶﾔｺ</v>
          </cell>
        </row>
        <row r="267">
          <cell r="A267">
            <v>2047</v>
          </cell>
          <cell r="B267" t="str">
            <v>（有）西九州ライン</v>
          </cell>
          <cell r="C267" t="str">
            <v/>
          </cell>
          <cell r="D267" t="str">
            <v>榎並　武介</v>
          </cell>
          <cell r="E267" t="str">
            <v>諌早市小豆崎町３１７−１</v>
          </cell>
          <cell r="F267" t="str">
            <v>0957-22-4533</v>
          </cell>
          <cell r="G267" t="str">
            <v>2ﾆｼｷｭｳ</v>
          </cell>
        </row>
        <row r="268">
          <cell r="A268">
            <v>2048</v>
          </cell>
          <cell r="B268" t="str">
            <v>（有）西山工務店</v>
          </cell>
          <cell r="C268" t="str">
            <v/>
          </cell>
          <cell r="D268" t="str">
            <v>西山　島治</v>
          </cell>
          <cell r="E268" t="str">
            <v>諌早市黒崎町１０３</v>
          </cell>
          <cell r="F268" t="str">
            <v>0957-22-6353</v>
          </cell>
          <cell r="G268" t="str">
            <v>2ﾆｼﾔﾏ</v>
          </cell>
        </row>
        <row r="269">
          <cell r="A269">
            <v>2049</v>
          </cell>
          <cell r="B269" t="str">
            <v>（有）野口建設</v>
          </cell>
          <cell r="C269" t="str">
            <v/>
          </cell>
          <cell r="D269" t="str">
            <v>野口　孝義</v>
          </cell>
          <cell r="E269" t="str">
            <v>諌早市長田町２１６１</v>
          </cell>
          <cell r="F269" t="str">
            <v>0957-23-9535</v>
          </cell>
          <cell r="G269" t="str">
            <v>2ﾉｸﾞﾁｹ</v>
          </cell>
        </row>
        <row r="270">
          <cell r="A270">
            <v>2050</v>
          </cell>
          <cell r="B270" t="str">
            <v>（株）野副建設</v>
          </cell>
          <cell r="C270" t="str">
            <v/>
          </cell>
          <cell r="D270" t="str">
            <v>野副　秀幸</v>
          </cell>
          <cell r="E270" t="str">
            <v>諌早市栄田町９−８</v>
          </cell>
          <cell r="F270" t="str">
            <v>0957-25-2211</v>
          </cell>
          <cell r="G270" t="str">
            <v>2ﾉｿﾞｴｹ</v>
          </cell>
        </row>
        <row r="271">
          <cell r="A271">
            <v>2051</v>
          </cell>
          <cell r="B271" t="str">
            <v>野田建設（有）</v>
          </cell>
          <cell r="C271" t="str">
            <v/>
          </cell>
          <cell r="D271" t="str">
            <v>野田　悟</v>
          </cell>
          <cell r="E271" t="str">
            <v>諌早市宗方町１０６３</v>
          </cell>
          <cell r="F271" t="str">
            <v>0957-22-1850</v>
          </cell>
          <cell r="G271" t="str">
            <v>2ﾉﾀﾞｹﾝ</v>
          </cell>
        </row>
        <row r="272">
          <cell r="A272">
            <v>2052</v>
          </cell>
          <cell r="B272" t="str">
            <v>野田工務店</v>
          </cell>
          <cell r="C272" t="str">
            <v/>
          </cell>
          <cell r="D272" t="str">
            <v>野田　正則</v>
          </cell>
          <cell r="E272" t="str">
            <v>諌早市川内町３５２</v>
          </cell>
          <cell r="F272" t="str">
            <v>0957-22-5975</v>
          </cell>
          <cell r="G272" t="str">
            <v>2ﾉﾀﾞｺｳ</v>
          </cell>
        </row>
        <row r="273">
          <cell r="A273">
            <v>2053</v>
          </cell>
          <cell r="B273" t="str">
            <v>（有）野々村工務店</v>
          </cell>
          <cell r="C273" t="str">
            <v/>
          </cell>
          <cell r="D273" t="str">
            <v>野々村  初男</v>
          </cell>
          <cell r="E273" t="str">
            <v>諌早市貝津町２５９１−１６</v>
          </cell>
          <cell r="F273" t="str">
            <v>0957-26-2752</v>
          </cell>
          <cell r="G273" t="str">
            <v>2ﾉﾉﾑﾗ</v>
          </cell>
        </row>
        <row r="274">
          <cell r="A274">
            <v>2054</v>
          </cell>
          <cell r="B274" t="str">
            <v>原建設工業（株）</v>
          </cell>
          <cell r="C274" t="str">
            <v/>
          </cell>
          <cell r="D274" t="str">
            <v>原　正利</v>
          </cell>
          <cell r="E274" t="str">
            <v>諌早市栄田町３−１２</v>
          </cell>
          <cell r="F274" t="str">
            <v>0957-26-9777</v>
          </cell>
          <cell r="G274" t="str">
            <v>2ﾊﾗｹﾝ</v>
          </cell>
        </row>
        <row r="275">
          <cell r="A275">
            <v>2055</v>
          </cell>
          <cell r="B275" t="str">
            <v>東川住宅</v>
          </cell>
          <cell r="C275" t="str">
            <v/>
          </cell>
          <cell r="D275" t="str">
            <v>東川　光明</v>
          </cell>
          <cell r="E275" t="str">
            <v>諌早市本明町１７３２−２</v>
          </cell>
          <cell r="F275" t="str">
            <v>0957-26-7251</v>
          </cell>
          <cell r="G275" t="str">
            <v>2ﾋｶﾞｼｶ</v>
          </cell>
        </row>
        <row r="276">
          <cell r="A276">
            <v>2056</v>
          </cell>
          <cell r="B276" t="str">
            <v>フェンス工業（有）</v>
          </cell>
          <cell r="C276" t="str">
            <v/>
          </cell>
          <cell r="D276" t="str">
            <v>井出　良郎</v>
          </cell>
          <cell r="E276" t="str">
            <v>諌早市福田町３４−３６</v>
          </cell>
          <cell r="F276" t="str">
            <v>0957-22-2442</v>
          </cell>
          <cell r="G276" t="str">
            <v>2ﾌｪﾝｽ</v>
          </cell>
        </row>
        <row r="277">
          <cell r="A277">
            <v>2057</v>
          </cell>
          <cell r="B277" t="str">
            <v>福寿産業（株）</v>
          </cell>
          <cell r="C277" t="str">
            <v/>
          </cell>
          <cell r="D277" t="str">
            <v>平田　弘</v>
          </cell>
          <cell r="E277" t="str">
            <v>北高来郡小長井町井崎名９５６</v>
          </cell>
          <cell r="F277" t="str">
            <v>0957-34-2212</v>
          </cell>
          <cell r="G277" t="str">
            <v>2ﾌｸｼﾞｭ</v>
          </cell>
        </row>
        <row r="278">
          <cell r="A278">
            <v>2058</v>
          </cell>
          <cell r="B278" t="str">
            <v>（株）古川組</v>
          </cell>
          <cell r="C278" t="str">
            <v/>
          </cell>
          <cell r="D278" t="str">
            <v>古川　正大</v>
          </cell>
          <cell r="E278" t="str">
            <v>北高来郡高来町町名１３８−６</v>
          </cell>
          <cell r="F278" t="str">
            <v>0957-32-3214</v>
          </cell>
          <cell r="G278" t="str">
            <v>2ﾌﾙｶﾜ</v>
          </cell>
        </row>
        <row r="279">
          <cell r="A279">
            <v>2059</v>
          </cell>
          <cell r="B279" t="str">
            <v>（有）古川ハウジング</v>
          </cell>
          <cell r="C279" t="str">
            <v/>
          </cell>
          <cell r="D279" t="str">
            <v>古川　春樹</v>
          </cell>
          <cell r="E279" t="str">
            <v>諌早市馬渡町７−４</v>
          </cell>
          <cell r="F279" t="str">
            <v>0957-26-0208</v>
          </cell>
          <cell r="G279" t="str">
            <v>2ﾌﾙｶﾜ</v>
          </cell>
        </row>
        <row r="280">
          <cell r="A280">
            <v>2060</v>
          </cell>
          <cell r="B280" t="str">
            <v>増崎建設（株）</v>
          </cell>
          <cell r="C280" t="str">
            <v/>
          </cell>
          <cell r="D280" t="str">
            <v>鬼塚　毅</v>
          </cell>
          <cell r="E280" t="str">
            <v>諌早市小川町１２７８−３</v>
          </cell>
          <cell r="F280" t="str">
            <v>0957-22-0693</v>
          </cell>
          <cell r="G280" t="str">
            <v>2ﾏｽｻﾞｷ</v>
          </cell>
        </row>
        <row r="281">
          <cell r="A281">
            <v>2061</v>
          </cell>
          <cell r="B281" t="str">
            <v>（株）松岡組</v>
          </cell>
          <cell r="C281" t="str">
            <v/>
          </cell>
          <cell r="D281" t="str">
            <v>松岡　重信</v>
          </cell>
          <cell r="E281" t="str">
            <v>諌早市小野島町２２３８</v>
          </cell>
          <cell r="F281" t="str">
            <v>0957-23-1118</v>
          </cell>
          <cell r="G281" t="str">
            <v>2ﾏﾂｵｶ</v>
          </cell>
        </row>
        <row r="282">
          <cell r="A282">
            <v>2062</v>
          </cell>
          <cell r="B282" t="str">
            <v>三國建設産業（株）</v>
          </cell>
          <cell r="C282" t="str">
            <v>代表取締役</v>
          </cell>
          <cell r="D282" t="str">
            <v>永田　明</v>
          </cell>
          <cell r="E282" t="str">
            <v>諌早市永昌東町１９−２８</v>
          </cell>
          <cell r="F282" t="str">
            <v>0957-22-0006</v>
          </cell>
          <cell r="G282" t="str">
            <v>2ﾐｸﾆｹ</v>
          </cell>
        </row>
        <row r="283">
          <cell r="A283">
            <v>2063</v>
          </cell>
          <cell r="B283" t="str">
            <v>満建設（株）</v>
          </cell>
          <cell r="C283" t="str">
            <v/>
          </cell>
          <cell r="D283" t="str">
            <v>古賀　義満</v>
          </cell>
          <cell r="E283" t="str">
            <v>諌早市小野島町１１１−１５</v>
          </cell>
          <cell r="F283" t="str">
            <v>0957-22-1454</v>
          </cell>
          <cell r="G283" t="str">
            <v>2ﾐﾂﾙｹ</v>
          </cell>
        </row>
        <row r="284">
          <cell r="A284">
            <v>2064</v>
          </cell>
          <cell r="B284" t="str">
            <v>（株）宮副建設</v>
          </cell>
          <cell r="C284" t="str">
            <v/>
          </cell>
          <cell r="D284" t="str">
            <v>宮副　サチ子</v>
          </cell>
          <cell r="E284" t="str">
            <v>諌早市大字真崎本村名１８５４−２</v>
          </cell>
          <cell r="F284" t="str">
            <v>0957-26-5366</v>
          </cell>
          <cell r="G284" t="str">
            <v>2ﾐﾔｿﾞｴ</v>
          </cell>
        </row>
        <row r="285">
          <cell r="A285">
            <v>2065</v>
          </cell>
          <cell r="B285" t="str">
            <v>宮田建設（株）</v>
          </cell>
          <cell r="C285" t="str">
            <v/>
          </cell>
          <cell r="D285" t="str">
            <v>松竹　多聞</v>
          </cell>
          <cell r="E285" t="str">
            <v>諌早市長野町１４９１−１</v>
          </cell>
          <cell r="F285" t="str">
            <v>0957-23-4115</v>
          </cell>
          <cell r="G285" t="str">
            <v>2ﾐﾔﾀｹ</v>
          </cell>
        </row>
        <row r="286">
          <cell r="A286">
            <v>2066</v>
          </cell>
          <cell r="B286" t="str">
            <v>（株）ムラヤマ</v>
          </cell>
          <cell r="C286" t="str">
            <v/>
          </cell>
          <cell r="D286" t="str">
            <v>村山　保征</v>
          </cell>
          <cell r="E286" t="str">
            <v>諌早市仲沖町２１−１</v>
          </cell>
          <cell r="F286" t="str">
            <v>0957-24-3183</v>
          </cell>
          <cell r="G286" t="str">
            <v>2ﾑﾗﾔﾏ</v>
          </cell>
        </row>
        <row r="287">
          <cell r="A287">
            <v>2067</v>
          </cell>
          <cell r="B287" t="str">
            <v>（株）女都産業</v>
          </cell>
          <cell r="C287" t="str">
            <v/>
          </cell>
          <cell r="D287" t="str">
            <v>大嶽　ナツミ</v>
          </cell>
          <cell r="E287" t="str">
            <v>諌早市宇都町１−２８</v>
          </cell>
          <cell r="F287" t="str">
            <v>0957-23-2956</v>
          </cell>
          <cell r="G287" t="str">
            <v>2ﾒﾄｻﾝ</v>
          </cell>
        </row>
        <row r="288">
          <cell r="A288">
            <v>2068</v>
          </cell>
          <cell r="B288" t="str">
            <v>（株）森建設</v>
          </cell>
          <cell r="C288" t="str">
            <v/>
          </cell>
          <cell r="D288" t="str">
            <v>森　一彦</v>
          </cell>
          <cell r="E288" t="str">
            <v>北高来郡小長井町打越名９９２</v>
          </cell>
          <cell r="F288" t="str">
            <v>0957-34-2074</v>
          </cell>
          <cell r="G288" t="str">
            <v>2ﾓﾘｹﾝ</v>
          </cell>
        </row>
        <row r="289">
          <cell r="A289">
            <v>2069</v>
          </cell>
          <cell r="B289" t="str">
            <v>（有）モリヤマ住宅産業</v>
          </cell>
          <cell r="C289" t="str">
            <v/>
          </cell>
          <cell r="D289" t="str">
            <v>江島　末義</v>
          </cell>
          <cell r="E289" t="str">
            <v>北高来郡森山町大字森山本村名７９３−１０</v>
          </cell>
          <cell r="F289" t="str">
            <v>0957-36-2469</v>
          </cell>
          <cell r="G289" t="str">
            <v>2ﾓﾘﾔﾏ</v>
          </cell>
        </row>
        <row r="290">
          <cell r="A290">
            <v>2070</v>
          </cell>
          <cell r="B290" t="str">
            <v>八江農芸（株）</v>
          </cell>
          <cell r="C290" t="str">
            <v/>
          </cell>
          <cell r="D290" t="str">
            <v>八江　正光</v>
          </cell>
          <cell r="E290" t="str">
            <v>諌早市厚生町３−１８</v>
          </cell>
          <cell r="F290" t="str">
            <v>0957-24-1111</v>
          </cell>
          <cell r="G290" t="str">
            <v>2ﾔｴﾉｳ</v>
          </cell>
        </row>
        <row r="291">
          <cell r="A291">
            <v>2071</v>
          </cell>
          <cell r="B291" t="str">
            <v>（株）山崎建設</v>
          </cell>
          <cell r="C291" t="str">
            <v/>
          </cell>
          <cell r="D291" t="str">
            <v>山崎　弘</v>
          </cell>
          <cell r="E291" t="str">
            <v>北高来郡高来町西尾名５７９</v>
          </cell>
          <cell r="F291" t="str">
            <v>0957-32-4440</v>
          </cell>
          <cell r="G291" t="str">
            <v>2ﾔﾏｻｷ</v>
          </cell>
        </row>
        <row r="292">
          <cell r="A292">
            <v>2072</v>
          </cell>
          <cell r="B292" t="str">
            <v>（有）山田工務店</v>
          </cell>
          <cell r="C292" t="str">
            <v/>
          </cell>
          <cell r="D292" t="str">
            <v>山田　光好</v>
          </cell>
          <cell r="E292" t="str">
            <v>諌早市下大渡野町２０５−１</v>
          </cell>
          <cell r="F292" t="str">
            <v>0957-26-5845</v>
          </cell>
          <cell r="G292" t="str">
            <v>2ﾔﾏﾀﾞｺ</v>
          </cell>
        </row>
        <row r="293">
          <cell r="A293">
            <v>2073</v>
          </cell>
          <cell r="B293" t="str">
            <v>山本住宅建設</v>
          </cell>
          <cell r="C293" t="str">
            <v/>
          </cell>
          <cell r="D293" t="str">
            <v>山本　茂</v>
          </cell>
          <cell r="E293" t="str">
            <v>諌早市小川町７７０</v>
          </cell>
          <cell r="F293" t="str">
            <v>0957-22-5702</v>
          </cell>
          <cell r="G293" t="str">
            <v>2ﾔﾏﾓﾄ</v>
          </cell>
        </row>
        <row r="294">
          <cell r="A294">
            <v>2074</v>
          </cell>
          <cell r="B294" t="str">
            <v>吉川建設（株）</v>
          </cell>
          <cell r="C294" t="str">
            <v/>
          </cell>
          <cell r="D294" t="str">
            <v>吉川　英男</v>
          </cell>
          <cell r="E294" t="str">
            <v>諌早市栗面町５４４</v>
          </cell>
          <cell r="F294" t="str">
            <v>0957-22-5255</v>
          </cell>
          <cell r="G294" t="str">
            <v>2ﾖｼｶﾜ</v>
          </cell>
        </row>
        <row r="295">
          <cell r="A295">
            <v>2075</v>
          </cell>
          <cell r="B295" t="str">
            <v>（株）吉次工業</v>
          </cell>
          <cell r="C295" t="str">
            <v/>
          </cell>
          <cell r="D295" t="str">
            <v>吉次　良治</v>
          </cell>
          <cell r="E295" t="str">
            <v>諌早市小豆崎町６９７</v>
          </cell>
          <cell r="F295" t="str">
            <v>0957-21-3353</v>
          </cell>
          <cell r="G295" t="str">
            <v>2ﾖｼﾂｷﾞ</v>
          </cell>
        </row>
        <row r="296">
          <cell r="A296">
            <v>2076</v>
          </cell>
          <cell r="B296" t="str">
            <v>（有）亮建設</v>
          </cell>
          <cell r="C296" t="str">
            <v/>
          </cell>
          <cell r="D296" t="str">
            <v>小野　英章</v>
          </cell>
          <cell r="E296" t="str">
            <v>諌早市小野町３４１</v>
          </cell>
          <cell r="F296" t="str">
            <v>0957-23-0710</v>
          </cell>
          <cell r="G296" t="str">
            <v>2ﾘｮｳｹ</v>
          </cell>
        </row>
        <row r="297">
          <cell r="A297">
            <v>2077</v>
          </cell>
          <cell r="B297" t="str">
            <v>㈱カミナガ長崎支店</v>
          </cell>
          <cell r="C297" t="str">
            <v/>
          </cell>
          <cell r="D297" t="str">
            <v>廣岡　昭人</v>
          </cell>
          <cell r="E297" t="str">
            <v>諫早市宇都町１８−４３</v>
          </cell>
          <cell r="F297" t="str">
            <v>0957-24-2235</v>
          </cell>
          <cell r="G297" t="str">
            <v>2ｶﾐﾅｶﾞ</v>
          </cell>
        </row>
        <row r="298">
          <cell r="A298">
            <v>2078</v>
          </cell>
          <cell r="B298" t="str">
            <v>（株）吉田組</v>
          </cell>
          <cell r="C298" t="str">
            <v/>
          </cell>
          <cell r="D298" t="str">
            <v>吉田　直樹</v>
          </cell>
          <cell r="E298" t="str">
            <v>諫早市中道町８８６</v>
          </cell>
          <cell r="F298" t="str">
            <v>0957-28-2169</v>
          </cell>
          <cell r="G298" t="str">
            <v>2ﾖｼﾀﾞ</v>
          </cell>
        </row>
        <row r="299">
          <cell r="A299">
            <v>2079</v>
          </cell>
          <cell r="B299" t="str">
            <v>㈲古賀塗装</v>
          </cell>
          <cell r="C299" t="str">
            <v/>
          </cell>
          <cell r="D299" t="str">
            <v>古賀　雅和</v>
          </cell>
          <cell r="E299" t="str">
            <v>諫早市小川町１５９２−６</v>
          </cell>
          <cell r="F299" t="str">
            <v>0957-24-4330</v>
          </cell>
          <cell r="G299" t="str">
            <v>2ｺｶﾞﾄ</v>
          </cell>
        </row>
        <row r="300">
          <cell r="A300">
            <v>2080</v>
          </cell>
          <cell r="B300" t="str">
            <v>茂見塗装</v>
          </cell>
          <cell r="C300" t="str">
            <v/>
          </cell>
          <cell r="D300" t="str">
            <v>茂見　博</v>
          </cell>
          <cell r="E300" t="str">
            <v>諫早市小川町７７０</v>
          </cell>
          <cell r="F300" t="str">
            <v>0957-23-1445</v>
          </cell>
          <cell r="G300" t="str">
            <v>2ｼｹﾞﾐ</v>
          </cell>
        </row>
        <row r="301">
          <cell r="A301">
            <v>2081</v>
          </cell>
          <cell r="B301" t="str">
            <v>㈲おぎ野塗装</v>
          </cell>
          <cell r="C301" t="str">
            <v/>
          </cell>
          <cell r="D301" t="str">
            <v>荻野　正勝</v>
          </cell>
          <cell r="E301" t="str">
            <v>諫早市長野町１４８７−４</v>
          </cell>
          <cell r="F301" t="str">
            <v>0957-23-3453</v>
          </cell>
          <cell r="G301" t="str">
            <v>2ｵｷﾞﾉ</v>
          </cell>
        </row>
        <row r="302">
          <cell r="A302">
            <v>2082</v>
          </cell>
          <cell r="B302" t="str">
            <v>（株）和晃地質ｺﾝｻﾙﾀﾝﾄ長崎営業所</v>
          </cell>
          <cell r="C302" t="str">
            <v/>
          </cell>
          <cell r="D302" t="str">
            <v>嶋田　行雄</v>
          </cell>
          <cell r="E302" t="str">
            <v>諫早市栗面町７６９−１</v>
          </cell>
          <cell r="F302" t="str">
            <v/>
          </cell>
          <cell r="G302" t="str">
            <v>2ﾜｺｳ</v>
          </cell>
        </row>
        <row r="303">
          <cell r="A303">
            <v>2083</v>
          </cell>
          <cell r="B303" t="str">
            <v>（株）ｽﾘｰｴﾇ技術ｺﾝｻﾙﾀﾝﾄ長崎支店</v>
          </cell>
          <cell r="C303" t="str">
            <v/>
          </cell>
          <cell r="D303" t="str">
            <v>崎田　英雄</v>
          </cell>
          <cell r="E303" t="str">
            <v>西彼杵郡多良見町囲名５６８</v>
          </cell>
          <cell r="F303" t="str">
            <v/>
          </cell>
          <cell r="G303" t="str">
            <v>2ｽﾘｰ</v>
          </cell>
        </row>
        <row r="304">
          <cell r="A304">
            <v>2084</v>
          </cell>
          <cell r="B304" t="str">
            <v/>
          </cell>
          <cell r="C304" t="str">
            <v/>
          </cell>
          <cell r="D304" t="str">
            <v/>
          </cell>
          <cell r="E304" t="str">
            <v/>
          </cell>
          <cell r="F304" t="str">
            <v/>
          </cell>
          <cell r="G304" t="str">
            <v/>
          </cell>
        </row>
        <row r="305">
          <cell r="A305">
            <v>2085</v>
          </cell>
          <cell r="B305" t="str">
            <v/>
          </cell>
          <cell r="C305" t="str">
            <v/>
          </cell>
          <cell r="D305" t="str">
            <v/>
          </cell>
          <cell r="E305" t="str">
            <v/>
          </cell>
          <cell r="F305" t="str">
            <v/>
          </cell>
          <cell r="G305" t="str">
            <v/>
          </cell>
        </row>
        <row r="306">
          <cell r="A306">
            <v>2086</v>
          </cell>
          <cell r="B306" t="str">
            <v/>
          </cell>
          <cell r="C306" t="str">
            <v/>
          </cell>
          <cell r="D306" t="str">
            <v/>
          </cell>
          <cell r="E306" t="str">
            <v/>
          </cell>
          <cell r="F306" t="str">
            <v/>
          </cell>
          <cell r="G306" t="str">
            <v/>
          </cell>
        </row>
        <row r="307">
          <cell r="A307">
            <v>2087</v>
          </cell>
          <cell r="B307" t="str">
            <v/>
          </cell>
          <cell r="C307" t="str">
            <v/>
          </cell>
          <cell r="D307" t="str">
            <v/>
          </cell>
          <cell r="E307" t="str">
            <v/>
          </cell>
          <cell r="F307" t="str">
            <v/>
          </cell>
          <cell r="G307" t="str">
            <v/>
          </cell>
        </row>
        <row r="308">
          <cell r="A308">
            <v>2088</v>
          </cell>
          <cell r="B308" t="str">
            <v/>
          </cell>
          <cell r="C308" t="str">
            <v/>
          </cell>
          <cell r="D308" t="str">
            <v/>
          </cell>
          <cell r="E308" t="str">
            <v/>
          </cell>
          <cell r="F308" t="str">
            <v/>
          </cell>
          <cell r="G308" t="str">
            <v/>
          </cell>
        </row>
        <row r="309">
          <cell r="A309" t="str">
            <v/>
          </cell>
          <cell r="B309" t="str">
            <v/>
          </cell>
          <cell r="C309" t="str">
            <v/>
          </cell>
          <cell r="D309" t="str">
            <v/>
          </cell>
          <cell r="E309" t="str">
            <v/>
          </cell>
          <cell r="F309" t="str">
            <v/>
          </cell>
          <cell r="G309" t="str">
            <v/>
          </cell>
        </row>
        <row r="310">
          <cell r="A310">
            <v>3001</v>
          </cell>
          <cell r="B310" t="str">
            <v>赤川建設</v>
          </cell>
          <cell r="C310" t="str">
            <v/>
          </cell>
          <cell r="D310" t="str">
            <v>赤川　和征</v>
          </cell>
          <cell r="E310" t="str">
            <v>大村市諏訪２−５０４−６</v>
          </cell>
          <cell r="F310" t="str">
            <v>0957-52-2349</v>
          </cell>
          <cell r="G310" t="str">
            <v>3ｱｶｶﾞﾜｹ</v>
          </cell>
        </row>
        <row r="311">
          <cell r="A311">
            <v>3002</v>
          </cell>
          <cell r="B311" t="str">
            <v>（株）池田産業</v>
          </cell>
          <cell r="C311" t="str">
            <v/>
          </cell>
          <cell r="D311" t="str">
            <v>池田　利雄</v>
          </cell>
          <cell r="E311" t="str">
            <v>大村市徳泉川内町６０５−１</v>
          </cell>
          <cell r="F311" t="str">
            <v>0957-53-2131</v>
          </cell>
          <cell r="G311" t="str">
            <v>3ｲｹﾀﾞｻ</v>
          </cell>
        </row>
        <row r="312">
          <cell r="A312">
            <v>3003</v>
          </cell>
          <cell r="B312" t="str">
            <v>（資）一瀬組</v>
          </cell>
          <cell r="C312" t="str">
            <v/>
          </cell>
          <cell r="D312" t="str">
            <v>一瀬　賢剛</v>
          </cell>
          <cell r="E312" t="str">
            <v>大村市水主町２−６２１−１</v>
          </cell>
          <cell r="F312" t="str">
            <v>0957-53-2515</v>
          </cell>
          <cell r="G312" t="str">
            <v>3ｲﾁｾｸﾞ</v>
          </cell>
        </row>
        <row r="313">
          <cell r="A313">
            <v>3004</v>
          </cell>
          <cell r="B313" t="str">
            <v>岡山建設（株）</v>
          </cell>
          <cell r="C313" t="str">
            <v/>
          </cell>
          <cell r="D313" t="str">
            <v>岡山　武</v>
          </cell>
          <cell r="E313" t="str">
            <v>大村市松並町２−９２１</v>
          </cell>
          <cell r="F313" t="str">
            <v>0957-53-2121</v>
          </cell>
          <cell r="G313" t="str">
            <v>3ｵｶﾔﾏｹ</v>
          </cell>
        </row>
        <row r="314">
          <cell r="A314">
            <v>3005</v>
          </cell>
          <cell r="B314" t="str">
            <v>（株）椛島工務店</v>
          </cell>
          <cell r="C314" t="str">
            <v/>
          </cell>
          <cell r="D314" t="str">
            <v>椛島　勉</v>
          </cell>
          <cell r="E314" t="str">
            <v>大村市植松３−８５７−２</v>
          </cell>
          <cell r="F314" t="str">
            <v>0957-53-1651</v>
          </cell>
          <cell r="G314" t="str">
            <v>3ｶﾊﾞｼﾏ</v>
          </cell>
        </row>
        <row r="315">
          <cell r="A315">
            <v>3006</v>
          </cell>
          <cell r="B315" t="str">
            <v>（株）県央グリーン開発</v>
          </cell>
          <cell r="C315" t="str">
            <v/>
          </cell>
          <cell r="D315" t="str">
            <v>山村　明</v>
          </cell>
          <cell r="E315" t="str">
            <v>大村市抗出津１−９６８−６</v>
          </cell>
          <cell r="F315" t="str">
            <v>0957-53-5145</v>
          </cell>
          <cell r="G315" t="str">
            <v>3ｹﾝｵｳ</v>
          </cell>
        </row>
        <row r="316">
          <cell r="A316">
            <v>3007</v>
          </cell>
          <cell r="B316" t="str">
            <v>小村建設（株）</v>
          </cell>
          <cell r="C316" t="str">
            <v/>
          </cell>
          <cell r="D316" t="str">
            <v>小村　敬一</v>
          </cell>
          <cell r="E316" t="str">
            <v>大村市久原１−５７０−２</v>
          </cell>
          <cell r="F316" t="str">
            <v>0957-53-2100</v>
          </cell>
          <cell r="G316" t="str">
            <v>3ｺﾑﾗｹ</v>
          </cell>
        </row>
        <row r="317">
          <cell r="A317">
            <v>3008</v>
          </cell>
          <cell r="B317" t="str">
            <v>（名）小森組</v>
          </cell>
          <cell r="C317" t="str">
            <v/>
          </cell>
          <cell r="D317" t="str">
            <v>相田　正子</v>
          </cell>
          <cell r="E317" t="str">
            <v>大村市松山町４６０−１</v>
          </cell>
          <cell r="F317" t="str">
            <v>0957-53-3181</v>
          </cell>
          <cell r="G317" t="str">
            <v>3ｺﾓﾘｸﾞ</v>
          </cell>
        </row>
        <row r="318">
          <cell r="A318">
            <v>3009</v>
          </cell>
          <cell r="B318" t="str">
            <v>坂部建設（株）</v>
          </cell>
          <cell r="C318" t="str">
            <v/>
          </cell>
          <cell r="D318" t="str">
            <v>坂部　勝利</v>
          </cell>
          <cell r="E318" t="str">
            <v>大村市西本町７４８−１０</v>
          </cell>
          <cell r="F318" t="str">
            <v>0957-53-7092</v>
          </cell>
          <cell r="G318" t="str">
            <v>3ｻｶﾍﾞｹ</v>
          </cell>
        </row>
        <row r="319">
          <cell r="A319">
            <v>3010</v>
          </cell>
          <cell r="B319" t="str">
            <v>指方工務店</v>
          </cell>
          <cell r="C319" t="str">
            <v/>
          </cell>
          <cell r="D319" t="str">
            <v>指方　悟</v>
          </cell>
          <cell r="E319" t="str">
            <v>大村市今富郷１１８４</v>
          </cell>
          <cell r="F319" t="str">
            <v>0957-55-2770</v>
          </cell>
          <cell r="G319" t="str">
            <v>3ｻｼｶﾀ</v>
          </cell>
        </row>
        <row r="320">
          <cell r="A320">
            <v>3011</v>
          </cell>
          <cell r="B320" t="str">
            <v>三建工営（有）</v>
          </cell>
          <cell r="C320" t="str">
            <v/>
          </cell>
          <cell r="D320" t="str">
            <v>川添　久實</v>
          </cell>
          <cell r="E320" t="str">
            <v>大村市水田町７０６−１</v>
          </cell>
          <cell r="F320" t="str">
            <v>0957-53-5562</v>
          </cell>
          <cell r="G320" t="str">
            <v>3ｻﾝｹﾝ</v>
          </cell>
        </row>
        <row r="321">
          <cell r="A321">
            <v>3012</v>
          </cell>
          <cell r="B321" t="str">
            <v>（株）清水工務店</v>
          </cell>
          <cell r="C321" t="str">
            <v/>
          </cell>
          <cell r="D321" t="str">
            <v>清水　祐一</v>
          </cell>
          <cell r="E321" t="str">
            <v>大村市今津町６９０−１</v>
          </cell>
          <cell r="F321" t="str">
            <v>0957-54-4161</v>
          </cell>
          <cell r="G321" t="str">
            <v>3ｼﾐｽﾞｺ</v>
          </cell>
        </row>
        <row r="322">
          <cell r="A322">
            <v>3013</v>
          </cell>
          <cell r="B322" t="str">
            <v>伸栄建設（株）</v>
          </cell>
          <cell r="C322" t="str">
            <v/>
          </cell>
          <cell r="D322" t="str">
            <v>尾ノ上  政利</v>
          </cell>
          <cell r="E322" t="str">
            <v>大村市坂口町１１６２−１</v>
          </cell>
          <cell r="F322" t="str">
            <v>0957-53-1145</v>
          </cell>
          <cell r="G322" t="str">
            <v>3ｼﾝｴｲ</v>
          </cell>
        </row>
        <row r="323">
          <cell r="A323">
            <v>3014</v>
          </cell>
          <cell r="B323" t="str">
            <v>杉本工務店</v>
          </cell>
          <cell r="C323" t="str">
            <v/>
          </cell>
          <cell r="D323" t="str">
            <v>杉本　秀次</v>
          </cell>
          <cell r="E323" t="str">
            <v>大村市久原２−９８６</v>
          </cell>
          <cell r="F323" t="str">
            <v>0957-52-4400</v>
          </cell>
          <cell r="G323" t="str">
            <v>3ｽｷﾞﾓﾄ</v>
          </cell>
        </row>
        <row r="324">
          <cell r="A324">
            <v>3015</v>
          </cell>
          <cell r="B324" t="str">
            <v>（有）鈴木建設</v>
          </cell>
          <cell r="C324" t="str">
            <v/>
          </cell>
          <cell r="D324" t="str">
            <v>鈴木　武義</v>
          </cell>
          <cell r="E324" t="str">
            <v>大村市池田２−２８２</v>
          </cell>
          <cell r="F324" t="str">
            <v>0957-53-8022</v>
          </cell>
          <cell r="G324" t="str">
            <v>3ｽｽﾞｷｹ</v>
          </cell>
        </row>
        <row r="325">
          <cell r="A325">
            <v>3016</v>
          </cell>
          <cell r="B325" t="str">
            <v>（有）星州建設</v>
          </cell>
          <cell r="C325" t="str">
            <v/>
          </cell>
          <cell r="D325" t="str">
            <v>戸上　昭興</v>
          </cell>
          <cell r="E325" t="str">
            <v>大村市原口町７６０</v>
          </cell>
          <cell r="F325" t="str">
            <v>0957-55-7863</v>
          </cell>
          <cell r="G325" t="str">
            <v>3ｾｲｼｭｳ</v>
          </cell>
        </row>
        <row r="326">
          <cell r="A326">
            <v>3017</v>
          </cell>
          <cell r="B326" t="str">
            <v>（有）瀬尾工務店</v>
          </cell>
          <cell r="C326" t="str">
            <v/>
          </cell>
          <cell r="D326" t="str">
            <v>瀬尾　秀雄</v>
          </cell>
          <cell r="E326" t="str">
            <v>大村市鬼橋町１６９−３</v>
          </cell>
          <cell r="F326" t="str">
            <v>0957-55-4829</v>
          </cell>
          <cell r="G326" t="str">
            <v>3ｾｵｺｳ</v>
          </cell>
        </row>
        <row r="327">
          <cell r="A327">
            <v>3018</v>
          </cell>
          <cell r="B327" t="str">
            <v>（有）大和建設</v>
          </cell>
          <cell r="C327" t="str">
            <v/>
          </cell>
          <cell r="D327" t="str">
            <v>中道　敬司</v>
          </cell>
          <cell r="E327" t="str">
            <v>大村市宮小路２−６２３</v>
          </cell>
          <cell r="F327" t="str">
            <v>0957-55-8410</v>
          </cell>
          <cell r="G327" t="str">
            <v>3ﾀﾞｲﾜｺ</v>
          </cell>
        </row>
        <row r="328">
          <cell r="A328">
            <v>3019</v>
          </cell>
          <cell r="B328" t="str">
            <v>（株）タカギ建設鋼業</v>
          </cell>
          <cell r="C328" t="str">
            <v/>
          </cell>
          <cell r="D328" t="str">
            <v>牛島　公道</v>
          </cell>
          <cell r="E328" t="str">
            <v>大村市富の原１−１３５８</v>
          </cell>
          <cell r="F328" t="str">
            <v>0957-55-8777</v>
          </cell>
          <cell r="G328" t="str">
            <v>3ﾀｶｷﾞﾃ</v>
          </cell>
        </row>
        <row r="329">
          <cell r="A329">
            <v>3020</v>
          </cell>
          <cell r="B329" t="str">
            <v>高瀬建設（株）</v>
          </cell>
          <cell r="C329" t="str">
            <v>代表取締役</v>
          </cell>
          <cell r="D329" t="str">
            <v>高瀬　嘉博</v>
          </cell>
          <cell r="E329" t="str">
            <v>大村市西本町４７９−３９</v>
          </cell>
          <cell r="F329" t="str">
            <v>0957-53-3131</v>
          </cell>
          <cell r="G329" t="str">
            <v>3ﾀｶｾｹ</v>
          </cell>
        </row>
        <row r="330">
          <cell r="A330">
            <v>3021</v>
          </cell>
          <cell r="B330" t="str">
            <v>竹田工務店</v>
          </cell>
          <cell r="C330" t="str">
            <v/>
          </cell>
          <cell r="D330" t="str">
            <v>竹田　英雄</v>
          </cell>
          <cell r="E330" t="str">
            <v>大村市須田の木町７４９−１</v>
          </cell>
          <cell r="F330" t="str">
            <v>0957-52-4662</v>
          </cell>
          <cell r="G330" t="str">
            <v>3ﾀｹﾀﾞｺ</v>
          </cell>
        </row>
        <row r="331">
          <cell r="A331">
            <v>3022</v>
          </cell>
          <cell r="B331" t="str">
            <v>（株）辰巳工務店</v>
          </cell>
          <cell r="C331" t="str">
            <v/>
          </cell>
          <cell r="D331" t="str">
            <v>内田　康一</v>
          </cell>
          <cell r="E331" t="str">
            <v>大村市富の原２−２４７−２</v>
          </cell>
          <cell r="F331" t="str">
            <v>0957-55-7935</v>
          </cell>
          <cell r="G331" t="str">
            <v>3ﾀﾂﾐｺ</v>
          </cell>
        </row>
        <row r="332">
          <cell r="A332">
            <v>3023</v>
          </cell>
          <cell r="B332" t="str">
            <v>田中建設産業（株）</v>
          </cell>
          <cell r="C332" t="str">
            <v/>
          </cell>
          <cell r="D332" t="str">
            <v>田中　重博</v>
          </cell>
          <cell r="E332" t="str">
            <v>大村市桜馬場２−５７６</v>
          </cell>
          <cell r="F332" t="str">
            <v>0957-52-6121</v>
          </cell>
          <cell r="G332" t="str">
            <v>3ﾀﾅｶｹ</v>
          </cell>
        </row>
        <row r="333">
          <cell r="A333">
            <v>3024</v>
          </cell>
          <cell r="B333" t="str">
            <v>（有）田中工務店</v>
          </cell>
          <cell r="C333" t="str">
            <v/>
          </cell>
          <cell r="D333" t="str">
            <v>田中　学</v>
          </cell>
          <cell r="E333" t="str">
            <v>大村市田下町４００−１</v>
          </cell>
          <cell r="F333" t="str">
            <v>0957-55-5346</v>
          </cell>
          <cell r="G333" t="str">
            <v>3ﾀﾅｶｺ</v>
          </cell>
        </row>
        <row r="334">
          <cell r="A334">
            <v>3025</v>
          </cell>
          <cell r="B334" t="str">
            <v>（株）恒石建設</v>
          </cell>
          <cell r="C334" t="str">
            <v/>
          </cell>
          <cell r="D334" t="str">
            <v>恒石　珠美</v>
          </cell>
          <cell r="E334" t="str">
            <v>大村市原町２９０−１</v>
          </cell>
          <cell r="F334" t="str">
            <v>0957-55-4568</v>
          </cell>
          <cell r="G334" t="str">
            <v>3ﾂﾈｲｼ</v>
          </cell>
        </row>
        <row r="335">
          <cell r="A335">
            <v>3026</v>
          </cell>
          <cell r="B335" t="str">
            <v>当麻産業（株）</v>
          </cell>
          <cell r="C335" t="str">
            <v/>
          </cell>
          <cell r="D335" t="str">
            <v>當麻　文雄</v>
          </cell>
          <cell r="E335" t="str">
            <v>大村市杭出津町２−５４−１</v>
          </cell>
          <cell r="F335" t="str">
            <v>0957-53-8745</v>
          </cell>
          <cell r="G335" t="str">
            <v>3ﾄｳﾏｻ</v>
          </cell>
        </row>
        <row r="336">
          <cell r="A336">
            <v>3027</v>
          </cell>
          <cell r="B336" t="str">
            <v>（株）富永工務店</v>
          </cell>
          <cell r="C336" t="str">
            <v/>
          </cell>
          <cell r="D336" t="str">
            <v>富永　政巳</v>
          </cell>
          <cell r="E336" t="str">
            <v>大村市福重町９２−２</v>
          </cell>
          <cell r="F336" t="str">
            <v>0957-55-8273</v>
          </cell>
          <cell r="G336" t="str">
            <v>3ﾄﾐﾅｶﾞ</v>
          </cell>
        </row>
        <row r="337">
          <cell r="A337">
            <v>3028</v>
          </cell>
          <cell r="B337" t="str">
            <v>（有）永石解体産業</v>
          </cell>
          <cell r="C337" t="str">
            <v/>
          </cell>
          <cell r="D337" t="str">
            <v>永石　祥作</v>
          </cell>
          <cell r="E337" t="str">
            <v>大村市黒丸町６０４−５</v>
          </cell>
          <cell r="F337" t="str">
            <v>0957-55-8041</v>
          </cell>
          <cell r="G337" t="str">
            <v>3ﾅｶﾞｲｼ</v>
          </cell>
        </row>
        <row r="338">
          <cell r="A338">
            <v>3029</v>
          </cell>
          <cell r="B338" t="str">
            <v>（有）中尾工務店</v>
          </cell>
          <cell r="C338" t="str">
            <v/>
          </cell>
          <cell r="D338" t="str">
            <v>中尾　実</v>
          </cell>
          <cell r="E338" t="str">
            <v>大村市古町２−５４４−６</v>
          </cell>
          <cell r="F338" t="str">
            <v>0957-53-3605</v>
          </cell>
          <cell r="G338" t="str">
            <v>3ﾅｶｵ</v>
          </cell>
        </row>
        <row r="339">
          <cell r="A339">
            <v>3030</v>
          </cell>
          <cell r="B339" t="str">
            <v>永野工務店</v>
          </cell>
          <cell r="C339" t="str">
            <v/>
          </cell>
          <cell r="D339" t="str">
            <v>永野　福見</v>
          </cell>
          <cell r="E339" t="str">
            <v>大村市中里町３４−２</v>
          </cell>
          <cell r="F339" t="str">
            <v>0957-52-3682</v>
          </cell>
          <cell r="G339" t="str">
            <v>3ﾅｶﾞﾉｺ</v>
          </cell>
        </row>
        <row r="340">
          <cell r="A340">
            <v>3031</v>
          </cell>
          <cell r="B340" t="str">
            <v>（株）西工務店</v>
          </cell>
          <cell r="C340" t="str">
            <v/>
          </cell>
          <cell r="D340" t="str">
            <v>西　千秋</v>
          </cell>
          <cell r="E340" t="str">
            <v>大村市西大村本町７６５−３</v>
          </cell>
          <cell r="F340" t="str">
            <v>0957-52-3691</v>
          </cell>
          <cell r="G340" t="str">
            <v>3ﾆｼｺｳ</v>
          </cell>
        </row>
        <row r="341">
          <cell r="A341">
            <v>3032</v>
          </cell>
          <cell r="B341" t="str">
            <v>早川建設（株）</v>
          </cell>
          <cell r="C341" t="str">
            <v/>
          </cell>
          <cell r="D341" t="str">
            <v>早川　忠宏</v>
          </cell>
          <cell r="E341" t="str">
            <v>大村市森園町１５９５</v>
          </cell>
          <cell r="F341" t="str">
            <v>0957-53-2215</v>
          </cell>
          <cell r="G341" t="str">
            <v>3ﾊﾔｶﾜ</v>
          </cell>
        </row>
        <row r="342">
          <cell r="A342">
            <v>3033</v>
          </cell>
          <cell r="B342" t="str">
            <v>（株）久田組</v>
          </cell>
          <cell r="C342" t="str">
            <v/>
          </cell>
          <cell r="D342" t="str">
            <v>佐々田　善則</v>
          </cell>
          <cell r="E342" t="str">
            <v>大村市桜馬場２−３３３−１２</v>
          </cell>
          <cell r="F342" t="str">
            <v>0957-53-1135</v>
          </cell>
          <cell r="G342" t="str">
            <v>3ﾋｻﾀﾞｸﾞ</v>
          </cell>
        </row>
        <row r="343">
          <cell r="A343">
            <v>3034</v>
          </cell>
          <cell r="B343" t="str">
            <v>久冨建設（株）</v>
          </cell>
          <cell r="C343" t="str">
            <v/>
          </cell>
          <cell r="D343" t="str">
            <v>久冨  保孝</v>
          </cell>
          <cell r="E343" t="str">
            <v>大村市杭出津２−５８７−２</v>
          </cell>
          <cell r="F343" t="str">
            <v>0957-53-7936</v>
          </cell>
          <cell r="G343" t="str">
            <v>3ﾋｻﾄﾐ</v>
          </cell>
        </row>
        <row r="344">
          <cell r="A344">
            <v>3035</v>
          </cell>
          <cell r="B344" t="str">
            <v>（株）平山組</v>
          </cell>
          <cell r="C344" t="str">
            <v/>
          </cell>
          <cell r="D344" t="str">
            <v>中村　人久</v>
          </cell>
          <cell r="E344" t="str">
            <v>大村市東三城町８−４</v>
          </cell>
          <cell r="F344" t="str">
            <v>0957-52-2148</v>
          </cell>
          <cell r="G344" t="str">
            <v>3ﾋﾗﾔﾏ</v>
          </cell>
        </row>
        <row r="345">
          <cell r="A345">
            <v>3036</v>
          </cell>
          <cell r="B345" t="str">
            <v>富士工建（株）</v>
          </cell>
          <cell r="C345" t="str">
            <v/>
          </cell>
          <cell r="D345" t="str">
            <v>野中　茂吉</v>
          </cell>
          <cell r="E345" t="str">
            <v>大村市陰平町５７−１</v>
          </cell>
          <cell r="F345" t="str">
            <v>0957-54-2166</v>
          </cell>
          <cell r="G345" t="str">
            <v>3ﾌｼﾞｺｳ</v>
          </cell>
        </row>
        <row r="346">
          <cell r="A346">
            <v>3037</v>
          </cell>
          <cell r="B346" t="str">
            <v>（株）冨士興産</v>
          </cell>
          <cell r="C346" t="str">
            <v/>
          </cell>
          <cell r="D346" t="str">
            <v>平野　敏彦</v>
          </cell>
          <cell r="E346" t="str">
            <v>大村市今富町５６５−２</v>
          </cell>
          <cell r="F346" t="str">
            <v>0957-55-3151</v>
          </cell>
          <cell r="G346" t="str">
            <v>3ﾌｼﾞｺｳ</v>
          </cell>
        </row>
        <row r="347">
          <cell r="A347">
            <v>3038</v>
          </cell>
          <cell r="B347" t="str">
            <v>藤田工業（有）</v>
          </cell>
          <cell r="C347" t="str">
            <v/>
          </cell>
          <cell r="D347" t="str">
            <v>藤田　初雄</v>
          </cell>
          <cell r="E347" t="str">
            <v>大村市木場２−７６９</v>
          </cell>
          <cell r="F347" t="str">
            <v>0957-52-3586</v>
          </cell>
          <cell r="G347" t="str">
            <v>3ﾌｼﾞﾀｺ</v>
          </cell>
        </row>
        <row r="348">
          <cell r="A348">
            <v>3039</v>
          </cell>
          <cell r="B348" t="str">
            <v>（株）双葉建設</v>
          </cell>
          <cell r="C348" t="str">
            <v/>
          </cell>
          <cell r="D348" t="str">
            <v>益田　陸奥子</v>
          </cell>
          <cell r="E348" t="str">
            <v>大村市宮小路３−２００２−１０</v>
          </cell>
          <cell r="F348" t="str">
            <v>0957-55-8476</v>
          </cell>
          <cell r="G348" t="str">
            <v>3ﾌﾀﾊﾞｹ</v>
          </cell>
        </row>
        <row r="349">
          <cell r="A349">
            <v>3040</v>
          </cell>
          <cell r="B349" t="str">
            <v>堀尾工務店</v>
          </cell>
          <cell r="C349" t="str">
            <v/>
          </cell>
          <cell r="D349" t="str">
            <v>堀尾　元喜</v>
          </cell>
          <cell r="E349" t="str">
            <v>大村市武留路町７６４−１</v>
          </cell>
          <cell r="F349" t="str">
            <v>0957-55-0831</v>
          </cell>
          <cell r="G349" t="str">
            <v>3ﾎﾘｵｺ</v>
          </cell>
        </row>
        <row r="350">
          <cell r="A350">
            <v>3041</v>
          </cell>
          <cell r="B350" t="str">
            <v>増田建設（株）</v>
          </cell>
          <cell r="C350" t="str">
            <v/>
          </cell>
          <cell r="D350" t="str">
            <v>増田　初</v>
          </cell>
          <cell r="E350" t="str">
            <v>大村市須田の木町９６０</v>
          </cell>
          <cell r="F350" t="str">
            <v>0957-53-7019</v>
          </cell>
          <cell r="G350" t="str">
            <v>3ﾏｽﾀﾞｹ</v>
          </cell>
        </row>
        <row r="351">
          <cell r="A351">
            <v>3042</v>
          </cell>
          <cell r="B351" t="str">
            <v>（株）峰工務店</v>
          </cell>
          <cell r="C351" t="str">
            <v/>
          </cell>
          <cell r="D351" t="str">
            <v>池井　充夫</v>
          </cell>
          <cell r="E351" t="str">
            <v>大村市大川田町４３２−２</v>
          </cell>
          <cell r="F351" t="str">
            <v>0957-53-1102</v>
          </cell>
          <cell r="G351" t="str">
            <v>3ﾐﾈｺｳ</v>
          </cell>
        </row>
        <row r="352">
          <cell r="A352">
            <v>3043</v>
          </cell>
          <cell r="B352" t="str">
            <v>（株）宮本建設</v>
          </cell>
          <cell r="C352" t="str">
            <v/>
          </cell>
          <cell r="D352" t="str">
            <v>宮本　昇</v>
          </cell>
          <cell r="E352" t="str">
            <v>大村市玖島２−３２５−１</v>
          </cell>
          <cell r="F352" t="str">
            <v>0957-53-5131</v>
          </cell>
          <cell r="G352" t="str">
            <v>3ﾐﾔﾓﾄ</v>
          </cell>
        </row>
        <row r="353">
          <cell r="A353">
            <v>3044</v>
          </cell>
          <cell r="B353" t="str">
            <v>（有）山本建設工業</v>
          </cell>
          <cell r="C353" t="str">
            <v/>
          </cell>
          <cell r="D353" t="str">
            <v>山本　政則</v>
          </cell>
          <cell r="E353" t="str">
            <v>大村市古賀島町９４−１１</v>
          </cell>
          <cell r="F353" t="str">
            <v>0957-53-9088</v>
          </cell>
          <cell r="G353" t="str">
            <v>3ﾔﾏﾓﾄ</v>
          </cell>
        </row>
        <row r="354">
          <cell r="A354">
            <v>3045</v>
          </cell>
          <cell r="B354" t="str">
            <v>（有）吉田組</v>
          </cell>
          <cell r="C354" t="str">
            <v/>
          </cell>
          <cell r="D354" t="str">
            <v>吉田　繁俊</v>
          </cell>
          <cell r="E354" t="str">
            <v>大村市西部町６９２</v>
          </cell>
          <cell r="F354" t="str">
            <v>0957-54-5808</v>
          </cell>
          <cell r="G354" t="str">
            <v>3ﾖｼﾀﾞｸﾞ</v>
          </cell>
        </row>
        <row r="355">
          <cell r="A355">
            <v>3046</v>
          </cell>
          <cell r="B355" t="str">
            <v>（有）脇崎工務店</v>
          </cell>
          <cell r="C355" t="str">
            <v/>
          </cell>
          <cell r="D355" t="str">
            <v>脇崎　次夫</v>
          </cell>
          <cell r="E355" t="str">
            <v>大村市片町２２９−７</v>
          </cell>
          <cell r="F355" t="str">
            <v>0957-53-8387</v>
          </cell>
          <cell r="G355" t="str">
            <v>3ﾜｷｻﾞｷ</v>
          </cell>
        </row>
        <row r="356">
          <cell r="A356">
            <v>3047</v>
          </cell>
          <cell r="B356" t="str">
            <v>和間建設（株）</v>
          </cell>
          <cell r="C356" t="str">
            <v/>
          </cell>
          <cell r="D356" t="str">
            <v>中畑　和敏</v>
          </cell>
          <cell r="E356" t="str">
            <v>大村市皆同町６３６−１</v>
          </cell>
          <cell r="F356" t="str">
            <v>0957-55-8549</v>
          </cell>
          <cell r="G356" t="str">
            <v>3ﾜﾏｹﾝ</v>
          </cell>
        </row>
        <row r="357">
          <cell r="A357">
            <v>3048</v>
          </cell>
          <cell r="B357" t="str">
            <v>（有）佐藤組</v>
          </cell>
          <cell r="C357" t="str">
            <v/>
          </cell>
          <cell r="D357" t="str">
            <v>佐藤　猛</v>
          </cell>
          <cell r="E357" t="str">
            <v>大村市富の原１−１２３７−２</v>
          </cell>
          <cell r="F357" t="str">
            <v>0957-55-8422</v>
          </cell>
          <cell r="G357" t="str">
            <v>3ｻﾄｳｸﾞ</v>
          </cell>
        </row>
        <row r="358">
          <cell r="A358">
            <v>3049</v>
          </cell>
          <cell r="B358" t="str">
            <v>（有）平川技建</v>
          </cell>
          <cell r="C358" t="str">
            <v/>
          </cell>
          <cell r="D358" t="str">
            <v>平川　俊治</v>
          </cell>
          <cell r="E358" t="str">
            <v>大村市池田２−６１３−１</v>
          </cell>
          <cell r="F358" t="str">
            <v>0957-54-4687</v>
          </cell>
          <cell r="G358" t="str">
            <v>3ﾋﾗｶﾜ</v>
          </cell>
        </row>
        <row r="359">
          <cell r="A359">
            <v>3050</v>
          </cell>
          <cell r="B359" t="str">
            <v>㈱ソエジマ</v>
          </cell>
          <cell r="C359" t="str">
            <v/>
          </cell>
          <cell r="D359" t="str">
            <v>副島　正則</v>
          </cell>
          <cell r="E359" t="str">
            <v>大村市水主町２−６２７−１</v>
          </cell>
          <cell r="F359" t="str">
            <v>0957-52-2754</v>
          </cell>
          <cell r="G359" t="str">
            <v>3ｿｴｼﾞﾏ</v>
          </cell>
        </row>
        <row r="360">
          <cell r="A360">
            <v>3051</v>
          </cell>
          <cell r="B360" t="str">
            <v>㈲林塗装工業</v>
          </cell>
          <cell r="C360" t="str">
            <v/>
          </cell>
          <cell r="D360" t="str">
            <v>林　泰亮</v>
          </cell>
          <cell r="E360" t="str">
            <v>大村市池田１−７３６−６６</v>
          </cell>
          <cell r="F360" t="str">
            <v>0957-52-2525</v>
          </cell>
          <cell r="G360" t="str">
            <v>3ﾊﾔｼ</v>
          </cell>
        </row>
        <row r="361">
          <cell r="A361">
            <v>3052</v>
          </cell>
          <cell r="B361" t="str">
            <v>（株）ナイスホーム</v>
          </cell>
          <cell r="C361" t="str">
            <v/>
          </cell>
          <cell r="D361" t="str">
            <v>山下　水哉</v>
          </cell>
          <cell r="E361" t="str">
            <v>大村市協和町７２８−２</v>
          </cell>
          <cell r="F361" t="str">
            <v>0957-53-1102</v>
          </cell>
          <cell r="G361" t="str">
            <v>3ﾅｲｽ</v>
          </cell>
        </row>
        <row r="362">
          <cell r="A362" t="str">
            <v/>
          </cell>
          <cell r="B362" t="str">
            <v/>
          </cell>
          <cell r="C362" t="str">
            <v/>
          </cell>
          <cell r="D362" t="str">
            <v/>
          </cell>
          <cell r="E362" t="str">
            <v/>
          </cell>
          <cell r="F362" t="str">
            <v/>
          </cell>
          <cell r="G362" t="str">
            <v/>
          </cell>
        </row>
        <row r="363">
          <cell r="A363" t="str">
            <v/>
          </cell>
          <cell r="B363" t="str">
            <v/>
          </cell>
          <cell r="C363" t="str">
            <v/>
          </cell>
          <cell r="D363" t="str">
            <v/>
          </cell>
          <cell r="E363" t="str">
            <v/>
          </cell>
          <cell r="F363" t="str">
            <v/>
          </cell>
          <cell r="G363" t="str">
            <v/>
          </cell>
        </row>
        <row r="364">
          <cell r="A364" t="str">
            <v/>
          </cell>
          <cell r="B364" t="str">
            <v/>
          </cell>
          <cell r="C364" t="str">
            <v/>
          </cell>
          <cell r="D364" t="str">
            <v/>
          </cell>
          <cell r="E364" t="str">
            <v/>
          </cell>
          <cell r="F364" t="str">
            <v/>
          </cell>
          <cell r="G364" t="str">
            <v/>
          </cell>
        </row>
        <row r="365">
          <cell r="A365" t="str">
            <v/>
          </cell>
          <cell r="B365" t="str">
            <v/>
          </cell>
          <cell r="C365" t="str">
            <v/>
          </cell>
          <cell r="D365" t="str">
            <v/>
          </cell>
          <cell r="E365" t="str">
            <v/>
          </cell>
          <cell r="F365" t="str">
            <v/>
          </cell>
          <cell r="G365" t="str">
            <v/>
          </cell>
        </row>
        <row r="366">
          <cell r="A366" t="str">
            <v/>
          </cell>
          <cell r="B366" t="str">
            <v/>
          </cell>
          <cell r="C366" t="str">
            <v/>
          </cell>
          <cell r="D366" t="str">
            <v/>
          </cell>
          <cell r="E366" t="str">
            <v/>
          </cell>
          <cell r="F366" t="str">
            <v/>
          </cell>
          <cell r="G366" t="str">
            <v/>
          </cell>
        </row>
        <row r="367">
          <cell r="A367" t="str">
            <v/>
          </cell>
          <cell r="B367" t="str">
            <v/>
          </cell>
          <cell r="C367" t="str">
            <v/>
          </cell>
          <cell r="D367" t="str">
            <v/>
          </cell>
          <cell r="E367" t="str">
            <v/>
          </cell>
          <cell r="F367" t="str">
            <v/>
          </cell>
          <cell r="G367" t="str">
            <v/>
          </cell>
        </row>
        <row r="368">
          <cell r="A368">
            <v>5001</v>
          </cell>
          <cell r="B368" t="str">
            <v>（株）アイケン</v>
          </cell>
          <cell r="C368" t="str">
            <v/>
          </cell>
          <cell r="D368" t="str">
            <v>中村　誠一</v>
          </cell>
          <cell r="E368" t="str">
            <v>佐世保市竹辺町４０８</v>
          </cell>
          <cell r="F368" t="str">
            <v>0956-47-2112</v>
          </cell>
          <cell r="G368" t="str">
            <v>5ｱｲｳﾗ</v>
          </cell>
        </row>
        <row r="369">
          <cell r="A369">
            <v>5002</v>
          </cell>
          <cell r="B369" t="str">
            <v>（有）青木組</v>
          </cell>
          <cell r="C369" t="str">
            <v/>
          </cell>
          <cell r="D369" t="str">
            <v>阪本　弘美</v>
          </cell>
          <cell r="E369" t="str">
            <v>佐世保市日宇町９７２−１</v>
          </cell>
          <cell r="F369" t="str">
            <v>0956-22-8854</v>
          </cell>
          <cell r="G369" t="str">
            <v>5ｱｵｷｸﾞ</v>
          </cell>
        </row>
        <row r="370">
          <cell r="A370">
            <v>5003</v>
          </cell>
          <cell r="B370" t="str">
            <v>（有）アサヒアド企画</v>
          </cell>
          <cell r="C370" t="str">
            <v/>
          </cell>
          <cell r="D370" t="str">
            <v>梁瀬　暢彦</v>
          </cell>
          <cell r="E370" t="str">
            <v>佐世保市早岐３−１２−２８</v>
          </cell>
          <cell r="F370" t="str">
            <v>0956-39-0093</v>
          </cell>
          <cell r="G370" t="str">
            <v>5ｱｻﾋｱﾄﾞ</v>
          </cell>
        </row>
        <row r="371">
          <cell r="A371">
            <v>5004</v>
          </cell>
          <cell r="B371" t="str">
            <v>（有）旭海興</v>
          </cell>
          <cell r="C371" t="str">
            <v/>
          </cell>
          <cell r="D371" t="str">
            <v>岡　勝美</v>
          </cell>
          <cell r="E371" t="str">
            <v>佐世保市椎ノ木町３８０−７</v>
          </cell>
          <cell r="F371" t="str">
            <v>0956-48-2253</v>
          </cell>
          <cell r="G371" t="str">
            <v>5ｱｻﾋｶ</v>
          </cell>
        </row>
        <row r="372">
          <cell r="A372">
            <v>5005</v>
          </cell>
          <cell r="B372" t="str">
            <v>（有）朝日建設工業</v>
          </cell>
          <cell r="C372" t="str">
            <v/>
          </cell>
          <cell r="D372" t="str">
            <v>末吉　煕之</v>
          </cell>
          <cell r="E372" t="str">
            <v>佐世保市椎ノ木町１６７</v>
          </cell>
          <cell r="F372" t="str">
            <v>0956-48-4304</v>
          </cell>
          <cell r="G372" t="str">
            <v>5ｱｻﾋｹ</v>
          </cell>
        </row>
        <row r="373">
          <cell r="A373">
            <v>5006</v>
          </cell>
          <cell r="B373" t="str">
            <v>（有）天辰商店</v>
          </cell>
          <cell r="C373" t="str">
            <v/>
          </cell>
          <cell r="D373" t="str">
            <v>天辰　正守</v>
          </cell>
          <cell r="E373" t="str">
            <v>東彼杵郡東彼杵町三根郷１３２６</v>
          </cell>
          <cell r="F373" t="str">
            <v>0957-46-0271</v>
          </cell>
          <cell r="G373" t="str">
            <v>5ｱﾏﾀﾂ</v>
          </cell>
        </row>
        <row r="374">
          <cell r="A374">
            <v>5007</v>
          </cell>
          <cell r="B374" t="str">
            <v>（株）池田工業</v>
          </cell>
          <cell r="C374" t="str">
            <v/>
          </cell>
          <cell r="D374" t="str">
            <v>池田　敏章</v>
          </cell>
          <cell r="E374" t="str">
            <v>佐世保市千尽町６−１６</v>
          </cell>
          <cell r="F374" t="str">
            <v>0956-33-5511</v>
          </cell>
          <cell r="G374" t="str">
            <v>5ｲｹﾀﾞｺ</v>
          </cell>
        </row>
        <row r="375">
          <cell r="A375">
            <v>5008</v>
          </cell>
          <cell r="B375" t="str">
            <v>池田工営（有）</v>
          </cell>
          <cell r="C375" t="str">
            <v/>
          </cell>
          <cell r="D375" t="str">
            <v>井関　喜郎</v>
          </cell>
          <cell r="E375" t="str">
            <v>佐世保市矢峰町３５９−３</v>
          </cell>
          <cell r="F375" t="str">
            <v>0956-25-5681</v>
          </cell>
          <cell r="G375" t="str">
            <v>5ｲｹﾀﾞｺ</v>
          </cell>
        </row>
        <row r="376">
          <cell r="A376">
            <v>5009</v>
          </cell>
          <cell r="B376" t="str">
            <v>（有）石川建設</v>
          </cell>
          <cell r="C376" t="str">
            <v/>
          </cell>
          <cell r="D376" t="str">
            <v>石川　信義</v>
          </cell>
          <cell r="E376" t="str">
            <v>佐世保市大黒町２９７−２</v>
          </cell>
          <cell r="F376" t="str">
            <v>0956-31-4451</v>
          </cell>
          <cell r="G376" t="str">
            <v>5ｲｼｶﾜ</v>
          </cell>
        </row>
        <row r="377">
          <cell r="A377">
            <v>5010</v>
          </cell>
          <cell r="B377" t="str">
            <v>（株）井石建設</v>
          </cell>
          <cell r="C377" t="str">
            <v/>
          </cell>
          <cell r="D377" t="str">
            <v>井石　正光</v>
          </cell>
          <cell r="E377" t="str">
            <v>東彼杵郡波佐見町宿郷５５５</v>
          </cell>
          <cell r="F377" t="str">
            <v>0956-85-3557</v>
          </cell>
          <cell r="G377" t="str">
            <v>5ｲｾｷｹ</v>
          </cell>
        </row>
        <row r="378">
          <cell r="A378">
            <v>5011</v>
          </cell>
          <cell r="B378" t="str">
            <v>（有）一良建設</v>
          </cell>
          <cell r="C378" t="str">
            <v/>
          </cell>
          <cell r="D378" t="str">
            <v>乗松  強</v>
          </cell>
          <cell r="E378" t="str">
            <v>佐世保市針尾中町６９９</v>
          </cell>
          <cell r="F378" t="str">
            <v>0956-58-2229</v>
          </cell>
          <cell r="G378" t="str">
            <v>5ｲﾁﾖｼ</v>
          </cell>
        </row>
        <row r="379">
          <cell r="A379">
            <v>5012</v>
          </cell>
          <cell r="B379" t="str">
            <v>（有）岩一建設</v>
          </cell>
          <cell r="C379" t="str">
            <v/>
          </cell>
          <cell r="D379" t="str">
            <v>岩永　健一</v>
          </cell>
          <cell r="E379" t="str">
            <v>佐世保市城間町１０７６−２</v>
          </cell>
          <cell r="F379" t="str">
            <v>0956-59-2575</v>
          </cell>
          <cell r="G379" t="str">
            <v>5ｲﾜｲﾁ</v>
          </cell>
        </row>
        <row r="380">
          <cell r="A380">
            <v>5013</v>
          </cell>
          <cell r="B380" t="str">
            <v>岩本建設（株）</v>
          </cell>
          <cell r="C380" t="str">
            <v/>
          </cell>
          <cell r="D380" t="str">
            <v>岩本　孝義</v>
          </cell>
          <cell r="E380" t="str">
            <v>佐世保市田の浦町４２２−４</v>
          </cell>
          <cell r="F380" t="str">
            <v>0956-38-3291</v>
          </cell>
          <cell r="G380" t="str">
            <v>5ｲﾜﾓﾄ</v>
          </cell>
        </row>
        <row r="381">
          <cell r="A381">
            <v>5014</v>
          </cell>
          <cell r="B381" t="str">
            <v>（有）宇久建設</v>
          </cell>
          <cell r="C381" t="str">
            <v/>
          </cell>
          <cell r="D381" t="str">
            <v>柳内　和由</v>
          </cell>
          <cell r="E381" t="str">
            <v>北松浦郡宇久町平郷４３１６−１</v>
          </cell>
          <cell r="F381" t="str">
            <v>0959-57-2568</v>
          </cell>
          <cell r="G381" t="str">
            <v>5ｳｸｹﾝ</v>
          </cell>
        </row>
        <row r="382">
          <cell r="A382">
            <v>5015</v>
          </cell>
          <cell r="B382" t="str">
            <v>（株）梅村組</v>
          </cell>
          <cell r="C382" t="str">
            <v>代表取締役社長</v>
          </cell>
          <cell r="D382" t="str">
            <v>梅村　良輔</v>
          </cell>
          <cell r="E382" t="str">
            <v>佐世保市福石町２０−８</v>
          </cell>
          <cell r="F382" t="str">
            <v>0956-32-3111</v>
          </cell>
          <cell r="G382" t="str">
            <v>5ｳﾒﾑﾗ</v>
          </cell>
        </row>
        <row r="383">
          <cell r="A383">
            <v>5016</v>
          </cell>
          <cell r="B383" t="str">
            <v>（株）エムアイ興産</v>
          </cell>
          <cell r="C383" t="str">
            <v/>
          </cell>
          <cell r="D383" t="str">
            <v>池田　正喜</v>
          </cell>
          <cell r="E383" t="str">
            <v>佐世保市吉岡町１０３１−１</v>
          </cell>
          <cell r="F383" t="str">
            <v>0956-40-9474</v>
          </cell>
          <cell r="G383" t="str">
            <v>5ｴﾑｱｲ</v>
          </cell>
        </row>
        <row r="384">
          <cell r="A384">
            <v>5017</v>
          </cell>
          <cell r="B384" t="str">
            <v>（株）大浦建設</v>
          </cell>
          <cell r="C384" t="str">
            <v/>
          </cell>
          <cell r="D384" t="str">
            <v>浦　健一</v>
          </cell>
          <cell r="E384" t="str">
            <v>佐世保市藤原町２０−１９</v>
          </cell>
          <cell r="F384" t="str">
            <v>0956-</v>
          </cell>
          <cell r="G384" t="str">
            <v>5ｵｵｳﾗ</v>
          </cell>
        </row>
        <row r="385">
          <cell r="A385">
            <v>5018</v>
          </cell>
          <cell r="B385" t="str">
            <v>（有）大久保建設</v>
          </cell>
          <cell r="C385" t="str">
            <v/>
          </cell>
          <cell r="D385" t="str">
            <v>大久保　重利</v>
          </cell>
          <cell r="E385" t="str">
            <v>佐世保市吉岡町１０３７−１</v>
          </cell>
          <cell r="F385" t="str">
            <v>0956-40-5858</v>
          </cell>
          <cell r="G385" t="str">
            <v>5ｵｵｸﾎﾞ</v>
          </cell>
        </row>
        <row r="386">
          <cell r="A386">
            <v>5019</v>
          </cell>
          <cell r="B386" t="str">
            <v>（有）大倉建設</v>
          </cell>
          <cell r="C386" t="str">
            <v/>
          </cell>
          <cell r="D386" t="str">
            <v>江口　忍</v>
          </cell>
          <cell r="E386" t="str">
            <v>佐世保市瀬戸越１１２０</v>
          </cell>
          <cell r="F386" t="str">
            <v>0956-49-4688</v>
          </cell>
          <cell r="G386" t="str">
            <v>5ｵｵｸﾗ</v>
          </cell>
        </row>
        <row r="387">
          <cell r="A387">
            <v>5020</v>
          </cell>
          <cell r="B387" t="str">
            <v>大島工務店</v>
          </cell>
          <cell r="C387" t="str">
            <v/>
          </cell>
          <cell r="D387" t="str">
            <v>大島　弘雄</v>
          </cell>
          <cell r="E387" t="str">
            <v>佐世保市赤木町１４４７</v>
          </cell>
          <cell r="F387" t="str">
            <v>0956-22-6295</v>
          </cell>
          <cell r="G387" t="str">
            <v>5ｵｵｼﾏ</v>
          </cell>
        </row>
        <row r="388">
          <cell r="A388">
            <v>5021</v>
          </cell>
          <cell r="B388" t="str">
            <v>岡工営（株）</v>
          </cell>
          <cell r="C388" t="str">
            <v/>
          </cell>
          <cell r="D388" t="str">
            <v>岡　由雄</v>
          </cell>
          <cell r="E388" t="str">
            <v>佐世保市黒髪町６８９４−７</v>
          </cell>
          <cell r="F388" t="str">
            <v>0956-33-2709</v>
          </cell>
          <cell r="G388" t="str">
            <v>5ｵｶｺｳ</v>
          </cell>
        </row>
        <row r="389">
          <cell r="A389">
            <v>5022</v>
          </cell>
          <cell r="B389" t="str">
            <v>（株）小川工務店</v>
          </cell>
          <cell r="C389" t="str">
            <v/>
          </cell>
          <cell r="D389" t="str">
            <v>小川　寛</v>
          </cell>
          <cell r="E389" t="str">
            <v>佐世保市吉岡町１９８１−７</v>
          </cell>
          <cell r="F389" t="str">
            <v>0956-49-2611</v>
          </cell>
          <cell r="G389" t="str">
            <v>5ｵｶﾞﾜｺ</v>
          </cell>
        </row>
        <row r="390">
          <cell r="A390">
            <v>5023</v>
          </cell>
          <cell r="B390" t="str">
            <v>小田建設</v>
          </cell>
          <cell r="C390" t="str">
            <v/>
          </cell>
          <cell r="D390" t="str">
            <v>小田　春見</v>
          </cell>
          <cell r="E390" t="str">
            <v>東彼杵郡川棚町新谷郷９４−１</v>
          </cell>
          <cell r="F390" t="str">
            <v>0956-82-3898</v>
          </cell>
          <cell r="G390" t="str">
            <v>5ｵﾀﾞｹﾝ</v>
          </cell>
        </row>
        <row r="391">
          <cell r="A391">
            <v>5024</v>
          </cell>
          <cell r="B391" t="str">
            <v>（有）金建</v>
          </cell>
          <cell r="C391" t="str">
            <v/>
          </cell>
          <cell r="D391" t="str">
            <v>金子　豊</v>
          </cell>
          <cell r="E391" t="str">
            <v>佐世保市吉岡町７３９−１</v>
          </cell>
          <cell r="F391" t="str">
            <v>0956-49-2036</v>
          </cell>
          <cell r="G391" t="str">
            <v>5ｶﾈｹﾝ</v>
          </cell>
        </row>
        <row r="392">
          <cell r="A392">
            <v>5025</v>
          </cell>
          <cell r="B392" t="str">
            <v>（有）金建</v>
          </cell>
          <cell r="C392" t="str">
            <v/>
          </cell>
          <cell r="D392" t="str">
            <v>金子　豊</v>
          </cell>
          <cell r="E392" t="str">
            <v>佐世保市吉岡町７３９−１</v>
          </cell>
          <cell r="F392" t="str">
            <v>0956-49-2036</v>
          </cell>
          <cell r="G392" t="str">
            <v>5ｶﾈｹﾝ</v>
          </cell>
        </row>
        <row r="393">
          <cell r="A393">
            <v>5026</v>
          </cell>
          <cell r="B393" t="str">
            <v>（有）カネダイ住宅地所</v>
          </cell>
          <cell r="C393" t="str">
            <v/>
          </cell>
          <cell r="D393" t="str">
            <v>大工　重平</v>
          </cell>
          <cell r="E393" t="str">
            <v>東彼杵郡川棚町百津郷４５２</v>
          </cell>
          <cell r="F393" t="str">
            <v>0956-83-3712</v>
          </cell>
          <cell r="G393" t="str">
            <v>5ｶﾈﾀﾞｲ</v>
          </cell>
        </row>
        <row r="394">
          <cell r="A394">
            <v>5027</v>
          </cell>
          <cell r="B394" t="str">
            <v>金保建設（株）</v>
          </cell>
          <cell r="C394" t="str">
            <v/>
          </cell>
          <cell r="D394" t="str">
            <v>岩永　数男</v>
          </cell>
          <cell r="E394" t="str">
            <v>佐世保市瀬戸越１−１４６１−１</v>
          </cell>
          <cell r="F394" t="str">
            <v>0956-22-1213</v>
          </cell>
          <cell r="G394" t="str">
            <v>5ｶﾈﾎｹ</v>
          </cell>
        </row>
        <row r="395">
          <cell r="A395">
            <v>5028</v>
          </cell>
          <cell r="B395" t="str">
            <v>（株）上山建設</v>
          </cell>
          <cell r="C395" t="str">
            <v/>
          </cell>
          <cell r="D395" t="str">
            <v>上山　政廣</v>
          </cell>
          <cell r="E395" t="str">
            <v>東彼杵郡波佐見町湯無田郷８４９−１</v>
          </cell>
          <cell r="F395" t="str">
            <v>0956-85-3697</v>
          </cell>
          <cell r="G395" t="str">
            <v>5ｶﾐﾔﾏ</v>
          </cell>
        </row>
        <row r="396">
          <cell r="A396">
            <v>5029</v>
          </cell>
          <cell r="B396" t="str">
            <v>鴨川良建設</v>
          </cell>
          <cell r="C396" t="str">
            <v/>
          </cell>
          <cell r="D396" t="str">
            <v>鴨川　良介</v>
          </cell>
          <cell r="E396" t="str">
            <v>東彼杵郡川棚町新谷郷１１１−４</v>
          </cell>
          <cell r="F396" t="str">
            <v>0956-83-3122</v>
          </cell>
          <cell r="G396" t="str">
            <v>5ｶﾓｶﾞﾜ</v>
          </cell>
        </row>
        <row r="397">
          <cell r="A397">
            <v>5030</v>
          </cell>
          <cell r="B397" t="str">
            <v>（有）茅原建設</v>
          </cell>
          <cell r="C397" t="str">
            <v/>
          </cell>
          <cell r="D397" t="str">
            <v>茅原　喜志男</v>
          </cell>
          <cell r="E397" t="str">
            <v>佐世保市長畑町２７２</v>
          </cell>
          <cell r="F397" t="str">
            <v>0956-59-3159</v>
          </cell>
          <cell r="G397" t="str">
            <v>5ｶﾔﾊﾗ</v>
          </cell>
        </row>
        <row r="398">
          <cell r="A398">
            <v>5031</v>
          </cell>
          <cell r="B398" t="str">
            <v>川崎建設</v>
          </cell>
          <cell r="C398" t="str">
            <v/>
          </cell>
          <cell r="D398" t="str">
            <v>川崎　孝夫</v>
          </cell>
          <cell r="E398" t="str">
            <v>東彼杵郡川棚町中組郷１６３４</v>
          </cell>
          <cell r="F398" t="str">
            <v>0956-82-3507</v>
          </cell>
          <cell r="G398" t="str">
            <v>5ｶﾜｻｷ</v>
          </cell>
        </row>
        <row r="399">
          <cell r="A399">
            <v>5032</v>
          </cell>
          <cell r="B399" t="str">
            <v>（有）川津工務店</v>
          </cell>
          <cell r="C399" t="str">
            <v/>
          </cell>
          <cell r="D399" t="str">
            <v>川津　昭洋</v>
          </cell>
          <cell r="E399" t="str">
            <v>東彼杵郡川棚町百津郷８７３−１</v>
          </cell>
          <cell r="F399" t="str">
            <v>0956-82-2639</v>
          </cell>
          <cell r="G399" t="str">
            <v>5ｶﾜﾂｺ</v>
          </cell>
        </row>
        <row r="400">
          <cell r="A400">
            <v>5033</v>
          </cell>
          <cell r="B400" t="str">
            <v>（有）北原建設</v>
          </cell>
          <cell r="C400" t="str">
            <v/>
          </cell>
          <cell r="D400" t="str">
            <v>北原　紘子</v>
          </cell>
          <cell r="E400" t="str">
            <v>佐世保市上相浦町８−２２</v>
          </cell>
          <cell r="F400" t="str">
            <v>0956-47-2756</v>
          </cell>
          <cell r="G400" t="str">
            <v>5ｷﾀﾊﾗ</v>
          </cell>
        </row>
        <row r="401">
          <cell r="A401">
            <v>5034</v>
          </cell>
          <cell r="B401" t="str">
            <v>（有）北原建設</v>
          </cell>
          <cell r="C401" t="str">
            <v/>
          </cell>
          <cell r="D401" t="str">
            <v>北原　重人</v>
          </cell>
          <cell r="E401" t="str">
            <v>佐世保市上相浦町１４−２</v>
          </cell>
          <cell r="F401" t="str">
            <v>0956-47-2756</v>
          </cell>
          <cell r="G401" t="str">
            <v>5ｷﾀﾊﾗ</v>
          </cell>
        </row>
        <row r="402">
          <cell r="A402">
            <v>5035</v>
          </cell>
          <cell r="B402" t="str">
            <v>（株）北松建設</v>
          </cell>
          <cell r="C402" t="str">
            <v/>
          </cell>
          <cell r="D402" t="str">
            <v>岩永　史城</v>
          </cell>
          <cell r="E402" t="str">
            <v>佐世保市赤崎町４８３−１１</v>
          </cell>
          <cell r="F402" t="str">
            <v>0956-28-5345</v>
          </cell>
          <cell r="G402" t="str">
            <v>5ｷﾀﾏﾂ</v>
          </cell>
        </row>
        <row r="403">
          <cell r="A403">
            <v>5036</v>
          </cell>
          <cell r="B403" t="str">
            <v>（有）木下組</v>
          </cell>
          <cell r="C403" t="str">
            <v/>
          </cell>
          <cell r="D403" t="str">
            <v>武田　明美</v>
          </cell>
          <cell r="E403" t="str">
            <v>佐世保市瀬戸越１−１８３４</v>
          </cell>
          <cell r="F403" t="str">
            <v>0956-40-5760</v>
          </cell>
          <cell r="G403" t="str">
            <v>5ｷﾉｼﾀ</v>
          </cell>
        </row>
        <row r="404">
          <cell r="A404">
            <v>5037</v>
          </cell>
          <cell r="B404" t="str">
            <v>共栄建設工業（株）</v>
          </cell>
          <cell r="C404" t="str">
            <v/>
          </cell>
          <cell r="D404" t="str">
            <v>峰　利一</v>
          </cell>
          <cell r="E404" t="str">
            <v>佐世保市有福町９０−１１</v>
          </cell>
          <cell r="F404" t="str">
            <v>0956-58-3422</v>
          </cell>
          <cell r="G404" t="str">
            <v>5ｷｮｳｴｲ</v>
          </cell>
        </row>
        <row r="405">
          <cell r="A405">
            <v>5038</v>
          </cell>
          <cell r="B405" t="str">
            <v>共栄建設工業（株）</v>
          </cell>
          <cell r="C405" t="str">
            <v/>
          </cell>
          <cell r="D405" t="str">
            <v>数山　淑子</v>
          </cell>
          <cell r="E405" t="str">
            <v>佐世保市有福町９０−１１</v>
          </cell>
          <cell r="F405" t="str">
            <v>0956-58-3422</v>
          </cell>
          <cell r="G405" t="str">
            <v>5ｷｮｳｴｲ</v>
          </cell>
        </row>
        <row r="406">
          <cell r="A406">
            <v>5039</v>
          </cell>
          <cell r="B406" t="str">
            <v>共和産業（株）</v>
          </cell>
          <cell r="C406" t="str">
            <v/>
          </cell>
          <cell r="D406" t="str">
            <v>塩塚　茂</v>
          </cell>
          <cell r="E406" t="str">
            <v>佐世保市鹿子前町９４７</v>
          </cell>
          <cell r="F406" t="str">
            <v>0956-28-6368</v>
          </cell>
          <cell r="G406" t="str">
            <v>5ｷｮｳﾜ</v>
          </cell>
        </row>
        <row r="407">
          <cell r="A407">
            <v>5040</v>
          </cell>
          <cell r="B407" t="str">
            <v>共和産業（株）</v>
          </cell>
          <cell r="C407" t="str">
            <v/>
          </cell>
          <cell r="D407" t="str">
            <v>塩塚　茂</v>
          </cell>
          <cell r="E407" t="str">
            <v>佐世保市赤崎町８４２−３</v>
          </cell>
          <cell r="F407" t="str">
            <v>0956-28-6368</v>
          </cell>
          <cell r="G407" t="str">
            <v>5ｷｮｳﾜ</v>
          </cell>
        </row>
        <row r="408">
          <cell r="A408">
            <v>5041</v>
          </cell>
          <cell r="B408" t="str">
            <v>金納建設（株）</v>
          </cell>
          <cell r="C408" t="str">
            <v>代表取締役</v>
          </cell>
          <cell r="D408" t="str">
            <v>金納　慶太</v>
          </cell>
          <cell r="E408" t="str">
            <v>佐世保市藤原町２２−１５</v>
          </cell>
          <cell r="F408" t="str">
            <v>0956-34-2555</v>
          </cell>
          <cell r="G408" t="str">
            <v>5ｷﾝﾉｳ</v>
          </cell>
        </row>
        <row r="409">
          <cell r="A409">
            <v>5042</v>
          </cell>
          <cell r="B409" t="str">
            <v>楠本建設</v>
          </cell>
          <cell r="C409" t="str">
            <v/>
          </cell>
          <cell r="D409" t="str">
            <v>楠本　行宏</v>
          </cell>
          <cell r="E409" t="str">
            <v>東彼杵郡東彼杵町里郷１８５１</v>
          </cell>
          <cell r="F409" t="str">
            <v>0957-47-0148</v>
          </cell>
          <cell r="G409" t="str">
            <v>5ｸｽﾓﾄ</v>
          </cell>
        </row>
        <row r="410">
          <cell r="A410">
            <v>5043</v>
          </cell>
          <cell r="B410" t="str">
            <v>（株）朽原建設</v>
          </cell>
          <cell r="C410" t="str">
            <v/>
          </cell>
          <cell r="D410" t="str">
            <v>朽原  保</v>
          </cell>
          <cell r="E410" t="str">
            <v>東彼杵郡東彼杵町三根郷１６２２−７</v>
          </cell>
          <cell r="F410" t="str">
            <v>0957-46-0712</v>
          </cell>
          <cell r="G410" t="str">
            <v>5ｸﾊﾗｹ</v>
          </cell>
        </row>
        <row r="411">
          <cell r="A411">
            <v>5044</v>
          </cell>
          <cell r="B411" t="str">
            <v>（株）朽原建設</v>
          </cell>
          <cell r="C411" t="str">
            <v/>
          </cell>
          <cell r="D411" t="str">
            <v>朽原  保</v>
          </cell>
          <cell r="E411" t="str">
            <v>東彼杵郡東彼杵町三根郷１６２２−７</v>
          </cell>
          <cell r="F411" t="str">
            <v>0957-46-0712</v>
          </cell>
          <cell r="G411" t="str">
            <v>5ｸﾊﾗｹ</v>
          </cell>
        </row>
        <row r="412">
          <cell r="A412">
            <v>5045</v>
          </cell>
          <cell r="B412" t="str">
            <v>（株）倉前工業</v>
          </cell>
          <cell r="C412" t="str">
            <v/>
          </cell>
          <cell r="D412" t="str">
            <v>倉前　義正</v>
          </cell>
          <cell r="E412" t="str">
            <v>東彼杵郡川棚町百津郷長浜３６４</v>
          </cell>
          <cell r="F412" t="str">
            <v>0956-82-2611</v>
          </cell>
          <cell r="G412" t="str">
            <v>5ｸﾗﾏｴ</v>
          </cell>
        </row>
        <row r="413">
          <cell r="A413">
            <v>5046</v>
          </cell>
          <cell r="B413" t="str">
            <v>（株）恋塚建設</v>
          </cell>
          <cell r="C413" t="str">
            <v/>
          </cell>
          <cell r="D413" t="str">
            <v>戀塚　勲</v>
          </cell>
          <cell r="E413" t="str">
            <v>東彼杵郡波佐見町田ノ頭郷５２２−１１</v>
          </cell>
          <cell r="F413" t="str">
            <v>0956-85-2449</v>
          </cell>
          <cell r="G413" t="str">
            <v>5ｺｲﾂｶ</v>
          </cell>
        </row>
        <row r="414">
          <cell r="A414">
            <v>5047</v>
          </cell>
          <cell r="B414" t="str">
            <v>光建</v>
          </cell>
          <cell r="C414" t="str">
            <v/>
          </cell>
          <cell r="D414" t="str">
            <v>尾崎　光男</v>
          </cell>
          <cell r="E414" t="str">
            <v>佐世保市針尾東町３４７−４</v>
          </cell>
          <cell r="F414" t="str">
            <v>0956-</v>
          </cell>
          <cell r="G414" t="str">
            <v>5ｺｳｹﾝ</v>
          </cell>
        </row>
        <row r="415">
          <cell r="A415">
            <v>5048</v>
          </cell>
          <cell r="B415" t="str">
            <v>（株）光進建設</v>
          </cell>
          <cell r="C415" t="str">
            <v/>
          </cell>
          <cell r="D415" t="str">
            <v>鴨川　悦夫</v>
          </cell>
          <cell r="E415" t="str">
            <v>佐世保市有福町９０−１１</v>
          </cell>
          <cell r="F415" t="str">
            <v>0956-58-3368</v>
          </cell>
          <cell r="G415" t="str">
            <v>5ｺｳｼﾝ</v>
          </cell>
        </row>
        <row r="416">
          <cell r="A416">
            <v>5049</v>
          </cell>
          <cell r="B416" t="str">
            <v>（株）興南商工</v>
          </cell>
          <cell r="C416" t="str">
            <v/>
          </cell>
          <cell r="D416" t="str">
            <v>南　吉秋</v>
          </cell>
          <cell r="E416" t="str">
            <v>佐世保市白岳町１００４−４</v>
          </cell>
          <cell r="F416" t="str">
            <v>0956-32-1652</v>
          </cell>
          <cell r="G416" t="str">
            <v>5ｺｳﾅﾝ</v>
          </cell>
        </row>
        <row r="417">
          <cell r="A417">
            <v>5050</v>
          </cell>
          <cell r="B417" t="str">
            <v>（有）古賀工業</v>
          </cell>
          <cell r="C417" t="str">
            <v/>
          </cell>
          <cell r="D417" t="str">
            <v>古賀　規夫</v>
          </cell>
          <cell r="E417" t="str">
            <v>佐世保市十郎新町１４０−１０</v>
          </cell>
          <cell r="F417" t="str">
            <v>0956-31-4025</v>
          </cell>
          <cell r="G417" t="str">
            <v>5ｺｶﾞｺｳ</v>
          </cell>
        </row>
        <row r="418">
          <cell r="A418">
            <v>5051</v>
          </cell>
          <cell r="B418" t="str">
            <v>（株）小佐々建設</v>
          </cell>
          <cell r="C418" t="str">
            <v/>
          </cell>
          <cell r="D418" t="str">
            <v>小佐々　冨夫</v>
          </cell>
          <cell r="E418" t="str">
            <v>東彼杵郡波佐見町折敷瀬郷１７５０−１</v>
          </cell>
          <cell r="F418" t="str">
            <v>0956-85-2506</v>
          </cell>
          <cell r="G418" t="str">
            <v>5ｺｻｻﾞｹ</v>
          </cell>
        </row>
        <row r="419">
          <cell r="A419">
            <v>5052</v>
          </cell>
          <cell r="B419" t="str">
            <v>（有）小谷建設</v>
          </cell>
          <cell r="C419" t="str">
            <v/>
          </cell>
          <cell r="D419" t="str">
            <v>小谷　治</v>
          </cell>
          <cell r="E419" t="str">
            <v>東彼杵郡川棚町新谷郷１４１９−１</v>
          </cell>
          <cell r="F419" t="str">
            <v>0956-82-4511</v>
          </cell>
          <cell r="G419" t="str">
            <v>5ｺﾀﾆｹ</v>
          </cell>
        </row>
        <row r="420">
          <cell r="A420">
            <v>5053</v>
          </cell>
          <cell r="B420" t="str">
            <v>（有）小林工務店</v>
          </cell>
          <cell r="C420" t="str">
            <v/>
          </cell>
          <cell r="D420" t="str">
            <v>小林　健治</v>
          </cell>
          <cell r="E420" t="str">
            <v>佐世保市下本山町１１７２−２</v>
          </cell>
          <cell r="F420" t="str">
            <v>0956-48-2370</v>
          </cell>
          <cell r="G420" t="str">
            <v>5ｺﾊﾞﾔｼ</v>
          </cell>
        </row>
        <row r="421">
          <cell r="A421">
            <v>5054</v>
          </cell>
          <cell r="B421" t="str">
            <v>（株）坂口組</v>
          </cell>
          <cell r="C421" t="str">
            <v/>
          </cell>
          <cell r="D421" t="str">
            <v>坂口　一樹</v>
          </cell>
          <cell r="E421" t="str">
            <v>佐世保市田ノ浦町４２４</v>
          </cell>
          <cell r="F421" t="str">
            <v>0956-39-0535</v>
          </cell>
          <cell r="G421" t="str">
            <v>5ｻｶｸﾞﾁ</v>
          </cell>
        </row>
        <row r="422">
          <cell r="A422">
            <v>5055</v>
          </cell>
          <cell r="B422" t="str">
            <v>（有）坂中兄弟建設</v>
          </cell>
          <cell r="C422" t="str">
            <v/>
          </cell>
          <cell r="D422" t="str">
            <v>坂中　重志</v>
          </cell>
          <cell r="E422" t="str">
            <v>佐世保市指方町３５３７−６</v>
          </cell>
          <cell r="F422" t="str">
            <v>0956-32-4279</v>
          </cell>
          <cell r="G422" t="str">
            <v>5ｻｶﾅｶ</v>
          </cell>
        </row>
        <row r="423">
          <cell r="A423">
            <v>5056</v>
          </cell>
          <cell r="B423" t="str">
            <v>坂本建設</v>
          </cell>
          <cell r="C423" t="str">
            <v/>
          </cell>
          <cell r="D423" t="str">
            <v>坂本　正敏</v>
          </cell>
          <cell r="E423" t="str">
            <v>佐世保市日宇町１９１１</v>
          </cell>
          <cell r="F423" t="str">
            <v>0956-31-1888</v>
          </cell>
          <cell r="G423" t="str">
            <v>5ｻｶﾓﾄ</v>
          </cell>
        </row>
        <row r="424">
          <cell r="A424">
            <v>5057</v>
          </cell>
          <cell r="B424" t="str">
            <v>里美建設</v>
          </cell>
          <cell r="C424" t="str">
            <v/>
          </cell>
          <cell r="D424" t="str">
            <v>里美　正行</v>
          </cell>
          <cell r="E424" t="str">
            <v>佐世保市広田１−３３−６</v>
          </cell>
          <cell r="F424" t="str">
            <v>0956-38-2418</v>
          </cell>
          <cell r="G424" t="str">
            <v>5ｻﾄﾐｹ</v>
          </cell>
        </row>
        <row r="425">
          <cell r="A425">
            <v>5058</v>
          </cell>
          <cell r="B425" t="str">
            <v>里村建設（株）</v>
          </cell>
          <cell r="C425" t="str">
            <v/>
          </cell>
          <cell r="D425" t="str">
            <v>里村　稔</v>
          </cell>
          <cell r="E425" t="str">
            <v>佐世保市小舟町３０−１</v>
          </cell>
          <cell r="F425" t="str">
            <v>0956-46-0721</v>
          </cell>
          <cell r="G425" t="str">
            <v>5ｻﾄﾑﾗ</v>
          </cell>
        </row>
        <row r="426">
          <cell r="A426">
            <v>5059</v>
          </cell>
          <cell r="B426" t="str">
            <v>三栄建設工業（株）</v>
          </cell>
          <cell r="C426" t="str">
            <v/>
          </cell>
          <cell r="D426" t="str">
            <v>堀田　裕孝</v>
          </cell>
          <cell r="E426" t="str">
            <v>佐世保市赤崎町１３０４−９</v>
          </cell>
          <cell r="F426" t="str">
            <v>0956-28-5141</v>
          </cell>
          <cell r="G426" t="str">
            <v>5ｻﾝｴｲ</v>
          </cell>
        </row>
        <row r="427">
          <cell r="A427">
            <v>5060</v>
          </cell>
          <cell r="B427" t="str">
            <v>三協建設工業（株）</v>
          </cell>
          <cell r="C427" t="str">
            <v/>
          </cell>
          <cell r="D427" t="str">
            <v>牟田　健一</v>
          </cell>
          <cell r="E427" t="str">
            <v>佐世保市愛宕町１７９−１</v>
          </cell>
          <cell r="F427" t="str">
            <v>0956-47-3026</v>
          </cell>
          <cell r="G427" t="str">
            <v>5ｻﾝｷｮｳ</v>
          </cell>
        </row>
        <row r="428">
          <cell r="A428">
            <v>5061</v>
          </cell>
          <cell r="B428" t="str">
            <v>三共建設（株）</v>
          </cell>
          <cell r="C428" t="str">
            <v/>
          </cell>
          <cell r="D428" t="str">
            <v>大園　正治</v>
          </cell>
          <cell r="E428" t="str">
            <v>佐世保市藤原町４６−４１</v>
          </cell>
          <cell r="F428" t="str">
            <v>0956-31-4947</v>
          </cell>
          <cell r="G428" t="str">
            <v>5ｻﾝｷｮｳ</v>
          </cell>
        </row>
        <row r="429">
          <cell r="A429">
            <v>5062</v>
          </cell>
          <cell r="B429" t="str">
            <v>三幸建設（株）</v>
          </cell>
          <cell r="C429" t="str">
            <v/>
          </cell>
          <cell r="D429" t="str">
            <v>阪田　末好</v>
          </cell>
          <cell r="E429" t="str">
            <v>佐世保市白岳町１０２−３</v>
          </cell>
          <cell r="F429" t="str">
            <v>0956-31-8267</v>
          </cell>
          <cell r="G429" t="str">
            <v>5ｻﾝｺｳ</v>
          </cell>
        </row>
        <row r="430">
          <cell r="A430">
            <v>5063</v>
          </cell>
          <cell r="B430" t="str">
            <v>三和建工（株）</v>
          </cell>
          <cell r="C430" t="str">
            <v/>
          </cell>
          <cell r="D430" t="str">
            <v>松尾　省吾</v>
          </cell>
          <cell r="E430" t="str">
            <v>佐世保市木風町６−３</v>
          </cell>
          <cell r="F430" t="str">
            <v>0956-33-8211</v>
          </cell>
          <cell r="G430" t="str">
            <v>5ｻﾝﾜｹ</v>
          </cell>
        </row>
        <row r="431">
          <cell r="A431">
            <v>5064</v>
          </cell>
          <cell r="B431" t="str">
            <v>三和工業（株）</v>
          </cell>
          <cell r="C431" t="str">
            <v/>
          </cell>
          <cell r="D431" t="str">
            <v>尾本　英治</v>
          </cell>
          <cell r="E431" t="str">
            <v>佐世保市万津町４−１４</v>
          </cell>
          <cell r="F431" t="str">
            <v>0956-23-3231</v>
          </cell>
          <cell r="G431" t="str">
            <v>5ｻﾝﾜｺ</v>
          </cell>
        </row>
        <row r="432">
          <cell r="A432">
            <v>5065</v>
          </cell>
          <cell r="B432" t="str">
            <v>重機建設工業（株）</v>
          </cell>
          <cell r="C432" t="str">
            <v/>
          </cell>
          <cell r="D432" t="str">
            <v>山下　磐</v>
          </cell>
          <cell r="E432" t="str">
            <v>佐世保市光町１０９</v>
          </cell>
          <cell r="F432" t="str">
            <v>0956-47-6002</v>
          </cell>
          <cell r="G432" t="str">
            <v>5ｼﾞｭｳｷ</v>
          </cell>
        </row>
        <row r="433">
          <cell r="A433">
            <v>5066</v>
          </cell>
          <cell r="B433" t="str">
            <v>（株）上滝　佐世保支店</v>
          </cell>
          <cell r="C433" t="str">
            <v/>
          </cell>
          <cell r="D433" t="str">
            <v>中島　忠雄</v>
          </cell>
          <cell r="E433" t="str">
            <v>佐世保市白木町３−１８</v>
          </cell>
          <cell r="F433" t="str">
            <v>0956-23-3311</v>
          </cell>
          <cell r="G433" t="str">
            <v>5ｼﾞｮｳﾀｷ</v>
          </cell>
        </row>
        <row r="434">
          <cell r="A434">
            <v>5067</v>
          </cell>
          <cell r="B434" t="str">
            <v>（有）白岩建設</v>
          </cell>
          <cell r="C434" t="str">
            <v/>
          </cell>
          <cell r="D434" t="str">
            <v>白岩　謙二</v>
          </cell>
          <cell r="E434" t="str">
            <v>佐世保市吉岡町５５−８４</v>
          </cell>
          <cell r="F434" t="str">
            <v>0956-49-9427</v>
          </cell>
          <cell r="G434" t="str">
            <v>5ｼﾗｲﾜ</v>
          </cell>
        </row>
        <row r="435">
          <cell r="A435">
            <v>5068</v>
          </cell>
          <cell r="B435" t="str">
            <v>（株）信栄建設</v>
          </cell>
          <cell r="C435" t="str">
            <v/>
          </cell>
          <cell r="D435" t="str">
            <v>浦川　信俊</v>
          </cell>
          <cell r="E435" t="str">
            <v>佐世保市三川内本町４３８−７</v>
          </cell>
          <cell r="F435" t="str">
            <v>0956-30-6111</v>
          </cell>
          <cell r="G435" t="str">
            <v>5ｼﾝｴｲ</v>
          </cell>
        </row>
        <row r="436">
          <cell r="A436">
            <v>5069</v>
          </cell>
          <cell r="B436" t="str">
            <v>（有）末竹建設</v>
          </cell>
          <cell r="C436" t="str">
            <v/>
          </cell>
          <cell r="D436" t="str">
            <v>末竹　義隆</v>
          </cell>
          <cell r="E436" t="str">
            <v>佐世保市船越町１２１１−６</v>
          </cell>
          <cell r="F436" t="str">
            <v>0956-28-4644</v>
          </cell>
          <cell r="G436" t="str">
            <v>5ｽｴﾀｹ</v>
          </cell>
        </row>
        <row r="437">
          <cell r="A437">
            <v>5070</v>
          </cell>
          <cell r="B437" t="str">
            <v>（有）末竹建設</v>
          </cell>
          <cell r="C437" t="str">
            <v/>
          </cell>
          <cell r="D437" t="str">
            <v>末竹　義隆</v>
          </cell>
          <cell r="E437" t="str">
            <v>佐世保市船越町１２１１−６</v>
          </cell>
          <cell r="F437" t="str">
            <v>0956-28-4644</v>
          </cell>
          <cell r="G437" t="str">
            <v>5ｽｴﾀｹ</v>
          </cell>
        </row>
        <row r="438">
          <cell r="A438">
            <v>5071</v>
          </cell>
          <cell r="B438" t="str">
            <v>（有）末吉工務店</v>
          </cell>
          <cell r="C438" t="str">
            <v/>
          </cell>
          <cell r="D438" t="str">
            <v>末吉　重一</v>
          </cell>
          <cell r="E438" t="str">
            <v>佐世保市鹿子前町４２７−２</v>
          </cell>
          <cell r="F438" t="str">
            <v>0956-28-3277</v>
          </cell>
          <cell r="G438" t="str">
            <v>5ｽｴﾖｼ</v>
          </cell>
        </row>
        <row r="439">
          <cell r="A439">
            <v>5072</v>
          </cell>
          <cell r="B439" t="str">
            <v>杉田建築工業（株）</v>
          </cell>
          <cell r="C439" t="str">
            <v/>
          </cell>
          <cell r="D439" t="str">
            <v>杉田　孝之</v>
          </cell>
          <cell r="E439" t="str">
            <v>佐世保市日宇町２８５５−７</v>
          </cell>
          <cell r="F439" t="str">
            <v>0956-31-8235</v>
          </cell>
          <cell r="G439" t="str">
            <v>5ｽｷﾞﾀｹ</v>
          </cell>
        </row>
        <row r="440">
          <cell r="A440">
            <v>5073</v>
          </cell>
          <cell r="B440" t="str">
            <v>（株）誠伸建設</v>
          </cell>
          <cell r="C440" t="str">
            <v/>
          </cell>
          <cell r="D440" t="str">
            <v>崎田　誠伸</v>
          </cell>
          <cell r="E440" t="str">
            <v>佐世保市崎岡町２５４６</v>
          </cell>
          <cell r="F440" t="str">
            <v>0956-38-4398</v>
          </cell>
          <cell r="G440" t="str">
            <v>5ｾｲｼﾝ</v>
          </cell>
        </row>
        <row r="441">
          <cell r="A441">
            <v>5074</v>
          </cell>
          <cell r="B441" t="str">
            <v>西部建設（株）</v>
          </cell>
          <cell r="C441" t="str">
            <v/>
          </cell>
          <cell r="D441" t="str">
            <v>土井　久代</v>
          </cell>
          <cell r="E441" t="str">
            <v>佐世保市竹辺町８５９</v>
          </cell>
          <cell r="F441" t="str">
            <v>0956-47-3157</v>
          </cell>
          <cell r="G441" t="str">
            <v>5ｾｲﾌﾞｹ</v>
          </cell>
        </row>
        <row r="442">
          <cell r="A442">
            <v>5075</v>
          </cell>
          <cell r="B442" t="str">
            <v>西部建装工業（有）</v>
          </cell>
          <cell r="C442" t="str">
            <v/>
          </cell>
          <cell r="D442" t="str">
            <v>田中　謙二</v>
          </cell>
          <cell r="E442" t="str">
            <v>佐世保市竹辺町８５９−２４</v>
          </cell>
          <cell r="F442" t="str">
            <v>0956-48-2429</v>
          </cell>
          <cell r="G442" t="str">
            <v>5ｾｲﾌﾞｹ</v>
          </cell>
        </row>
        <row r="443">
          <cell r="A443">
            <v>5076</v>
          </cell>
          <cell r="B443" t="str">
            <v>西部建装工業（有）</v>
          </cell>
          <cell r="C443" t="str">
            <v/>
          </cell>
          <cell r="D443" t="str">
            <v>三浦　剛</v>
          </cell>
          <cell r="E443" t="str">
            <v>佐世保市竹辺町８５９−２４</v>
          </cell>
          <cell r="F443" t="str">
            <v>0956-48-2429</v>
          </cell>
          <cell r="G443" t="str">
            <v>5ｾｲﾌﾞｹﾝ</v>
          </cell>
        </row>
        <row r="444">
          <cell r="A444">
            <v>5077</v>
          </cell>
          <cell r="B444" t="str">
            <v>（株）西部工建</v>
          </cell>
          <cell r="C444" t="str">
            <v/>
          </cell>
          <cell r="D444" t="str">
            <v>太田　裕干</v>
          </cell>
          <cell r="E444" t="str">
            <v>佐世保市東浜町８７９−４</v>
          </cell>
          <cell r="F444" t="str">
            <v>0956-31-1812</v>
          </cell>
          <cell r="G444" t="str">
            <v>5ｾｲﾌﾞｺ</v>
          </cell>
        </row>
        <row r="445">
          <cell r="A445">
            <v>5078</v>
          </cell>
          <cell r="B445" t="str">
            <v>（株）瀬戸建設</v>
          </cell>
          <cell r="C445" t="str">
            <v/>
          </cell>
          <cell r="D445" t="str">
            <v>瀬戸　柾眉</v>
          </cell>
          <cell r="E445" t="str">
            <v>佐世保市藤原町４４−４７</v>
          </cell>
          <cell r="F445" t="str">
            <v>0956-32-5621</v>
          </cell>
          <cell r="G445" t="str">
            <v>5ｾﾄｹﾝ</v>
          </cell>
        </row>
        <row r="446">
          <cell r="A446">
            <v>5079</v>
          </cell>
          <cell r="B446" t="str">
            <v>（株）綜建グループ</v>
          </cell>
          <cell r="C446" t="str">
            <v/>
          </cell>
          <cell r="D446" t="str">
            <v>志村　利光</v>
          </cell>
          <cell r="E446" t="str">
            <v>佐世保市万津町３−５</v>
          </cell>
          <cell r="F446" t="str">
            <v>0956-22-5133</v>
          </cell>
          <cell r="G446" t="str">
            <v>5ｿｳｹﾝ</v>
          </cell>
        </row>
        <row r="447">
          <cell r="A447">
            <v>5080</v>
          </cell>
          <cell r="B447" t="str">
            <v>（株）副島建設</v>
          </cell>
          <cell r="C447" t="str">
            <v/>
          </cell>
          <cell r="D447" t="str">
            <v>副島　勝義</v>
          </cell>
          <cell r="E447" t="str">
            <v>佐世保市母ヶ浦町３１</v>
          </cell>
          <cell r="F447" t="str">
            <v>0956-48-7380</v>
          </cell>
          <cell r="G447" t="str">
            <v>5ｿｴｼﾞﾏ</v>
          </cell>
        </row>
        <row r="448">
          <cell r="A448">
            <v>5081</v>
          </cell>
          <cell r="B448" t="str">
            <v>大黒（有）</v>
          </cell>
          <cell r="C448" t="str">
            <v/>
          </cell>
          <cell r="D448" t="str">
            <v>中尾　計二</v>
          </cell>
          <cell r="E448" t="str">
            <v>佐世保市権常寺町１１０１−１９</v>
          </cell>
          <cell r="F448" t="str">
            <v>0956-39-4464</v>
          </cell>
          <cell r="G448" t="str">
            <v>5ﾀﾞｲｺｸ</v>
          </cell>
        </row>
        <row r="449">
          <cell r="A449">
            <v>5082</v>
          </cell>
          <cell r="B449" t="str">
            <v>（有）大昭建設</v>
          </cell>
          <cell r="C449" t="str">
            <v/>
          </cell>
          <cell r="D449" t="str">
            <v>前田　昭二</v>
          </cell>
          <cell r="E449" t="str">
            <v>佐世保市折橋町７−７</v>
          </cell>
          <cell r="F449" t="str">
            <v>0956-23-8068</v>
          </cell>
          <cell r="G449" t="str">
            <v>5ﾀﾞｲｼｮｳ</v>
          </cell>
        </row>
        <row r="450">
          <cell r="A450">
            <v>5083</v>
          </cell>
          <cell r="B450" t="str">
            <v>（有）大誠建設</v>
          </cell>
          <cell r="C450" t="str">
            <v/>
          </cell>
          <cell r="D450" t="str">
            <v>石橋　誠</v>
          </cell>
          <cell r="E450" t="str">
            <v>佐世保市棚方町４２４−１５</v>
          </cell>
          <cell r="F450" t="str">
            <v>0956-47-4832</v>
          </cell>
          <cell r="G450" t="str">
            <v>5ﾀｲｾｲ</v>
          </cell>
        </row>
        <row r="451">
          <cell r="A451">
            <v>5084</v>
          </cell>
          <cell r="B451" t="str">
            <v>（株）大都建設</v>
          </cell>
          <cell r="C451" t="str">
            <v/>
          </cell>
          <cell r="D451" t="str">
            <v>川原　健吾</v>
          </cell>
          <cell r="E451" t="str">
            <v>佐世保市重尾町２３３−１</v>
          </cell>
          <cell r="F451" t="str">
            <v>0956-38-8220</v>
          </cell>
          <cell r="G451" t="str">
            <v>5ﾀﾞｲﾄｹ</v>
          </cell>
        </row>
        <row r="452">
          <cell r="A452">
            <v>5085</v>
          </cell>
          <cell r="B452" t="str">
            <v>（株）ダイヤ</v>
          </cell>
          <cell r="C452" t="str">
            <v>代表取締役</v>
          </cell>
          <cell r="D452" t="str">
            <v>吉田　榮</v>
          </cell>
          <cell r="E452" t="str">
            <v>佐世保市名切町３１３−７</v>
          </cell>
          <cell r="F452" t="str">
            <v>0956-23-7204</v>
          </cell>
          <cell r="G452" t="str">
            <v>5ﾀﾞｲﾔ</v>
          </cell>
        </row>
        <row r="453">
          <cell r="A453">
            <v>5086</v>
          </cell>
          <cell r="B453" t="str">
            <v>大連建設（株）</v>
          </cell>
          <cell r="C453" t="str">
            <v>代表取締役</v>
          </cell>
          <cell r="D453" t="str">
            <v>小田原　昭則</v>
          </cell>
          <cell r="E453" t="str">
            <v>佐世保市瀬戸越１−１４４４−５</v>
          </cell>
          <cell r="F453" t="str">
            <v>0956-22-1222</v>
          </cell>
          <cell r="G453" t="str">
            <v>5ﾀﾞｲﾚﾝ</v>
          </cell>
        </row>
        <row r="454">
          <cell r="A454">
            <v>5087</v>
          </cell>
          <cell r="B454" t="str">
            <v>財部組</v>
          </cell>
          <cell r="C454" t="str">
            <v/>
          </cell>
          <cell r="D454" t="str">
            <v>財部　五夫</v>
          </cell>
          <cell r="E454" t="str">
            <v>佐世保市俵町２７−１３</v>
          </cell>
          <cell r="F454" t="str">
            <v>0956-22-7997</v>
          </cell>
          <cell r="G454" t="str">
            <v>5ﾀｶﾗﾍﾞ</v>
          </cell>
        </row>
        <row r="455">
          <cell r="A455">
            <v>5088</v>
          </cell>
          <cell r="B455" t="str">
            <v>（有）巧総合開発</v>
          </cell>
          <cell r="C455" t="str">
            <v/>
          </cell>
          <cell r="D455" t="str">
            <v>吉田　利博</v>
          </cell>
          <cell r="E455" t="str">
            <v>佐世保市天神町２−１１−３２</v>
          </cell>
          <cell r="F455" t="str">
            <v>0956-33-7270</v>
          </cell>
          <cell r="G455" t="str">
            <v>5ﾀｸﾐｿ</v>
          </cell>
        </row>
        <row r="456">
          <cell r="A456">
            <v>5089</v>
          </cell>
          <cell r="B456" t="str">
            <v>（有）田崎工務店</v>
          </cell>
          <cell r="C456" t="str">
            <v/>
          </cell>
          <cell r="D456" t="str">
            <v>田崎　武義</v>
          </cell>
          <cell r="E456" t="str">
            <v>東彼杵郡波佐見町折敷瀬郷１７６５</v>
          </cell>
          <cell r="F456" t="str">
            <v>0956-85-2639</v>
          </cell>
          <cell r="G456" t="str">
            <v>5ﾀｻｷｺ</v>
          </cell>
        </row>
        <row r="457">
          <cell r="A457">
            <v>5090</v>
          </cell>
          <cell r="B457" t="str">
            <v>（有）田崎工務店</v>
          </cell>
          <cell r="C457" t="str">
            <v/>
          </cell>
          <cell r="D457" t="str">
            <v>田崎　武義</v>
          </cell>
          <cell r="E457" t="str">
            <v>東彼杵郡波佐見町折敷瀬郷１７６５</v>
          </cell>
          <cell r="F457" t="str">
            <v>0956-85-2639</v>
          </cell>
          <cell r="G457" t="str">
            <v>5ﾀｻｷｺ</v>
          </cell>
        </row>
        <row r="458">
          <cell r="A458">
            <v>5091</v>
          </cell>
          <cell r="B458" t="str">
            <v>（株）立岡建設</v>
          </cell>
          <cell r="C458" t="str">
            <v/>
          </cell>
          <cell r="D458" t="str">
            <v>金子　敬介</v>
          </cell>
          <cell r="E458" t="str">
            <v>佐世保市天神町４−２−３４</v>
          </cell>
          <cell r="F458" t="str">
            <v>0956-31-5866</v>
          </cell>
          <cell r="G458" t="str">
            <v>5ﾀﾂｵｶ</v>
          </cell>
        </row>
        <row r="459">
          <cell r="A459">
            <v>5092</v>
          </cell>
          <cell r="B459" t="str">
            <v>（有）田中建設</v>
          </cell>
          <cell r="C459" t="str">
            <v/>
          </cell>
          <cell r="D459" t="str">
            <v>田中　和幸</v>
          </cell>
          <cell r="E459" t="str">
            <v>東彼杵郡東彼杵町彼杵宿郷４２５</v>
          </cell>
          <cell r="F459" t="str">
            <v>0957-46-0707</v>
          </cell>
          <cell r="G459" t="str">
            <v>5ﾀﾅｶｹ</v>
          </cell>
        </row>
        <row r="460">
          <cell r="A460">
            <v>5093</v>
          </cell>
          <cell r="B460" t="str">
            <v>（株）谷山建設</v>
          </cell>
          <cell r="C460" t="str">
            <v/>
          </cell>
          <cell r="D460" t="str">
            <v>谷山　政彦</v>
          </cell>
          <cell r="E460" t="str">
            <v>佐世保市稲荷町２９−７</v>
          </cell>
          <cell r="F460" t="str">
            <v>0956-33-5156</v>
          </cell>
          <cell r="G460" t="str">
            <v>5ﾀﾆﾔﾏ</v>
          </cell>
        </row>
        <row r="461">
          <cell r="A461">
            <v>5094</v>
          </cell>
          <cell r="B461" t="str">
            <v>（有）千北建設</v>
          </cell>
          <cell r="C461" t="str">
            <v/>
          </cell>
          <cell r="D461" t="str">
            <v>千北　忠</v>
          </cell>
          <cell r="E461" t="str">
            <v>佐世保市船越町１０７−３</v>
          </cell>
          <cell r="F461" t="str">
            <v>0956-28-0961</v>
          </cell>
          <cell r="G461" t="str">
            <v>5ﾁｷﾀｹ</v>
          </cell>
        </row>
        <row r="462">
          <cell r="A462">
            <v>5095</v>
          </cell>
          <cell r="B462" t="str">
            <v>司建設工業（株）</v>
          </cell>
          <cell r="C462" t="str">
            <v/>
          </cell>
          <cell r="D462" t="str">
            <v>山下　洋司</v>
          </cell>
          <cell r="E462" t="str">
            <v>佐世保市黒髪町３７５２−４</v>
          </cell>
          <cell r="F462" t="str">
            <v>0956-33-6420</v>
          </cell>
          <cell r="G462" t="str">
            <v>5ﾂｶｻｹ</v>
          </cell>
        </row>
        <row r="463">
          <cell r="A463">
            <v>5096</v>
          </cell>
          <cell r="B463" t="str">
            <v>（有）塚本工務店</v>
          </cell>
          <cell r="C463" t="str">
            <v/>
          </cell>
          <cell r="D463" t="str">
            <v>塚本　芳美</v>
          </cell>
          <cell r="E463" t="str">
            <v>佐世保市高天町７−１２</v>
          </cell>
          <cell r="F463" t="str">
            <v>0956-22-4965</v>
          </cell>
          <cell r="G463" t="str">
            <v>5ﾂｶﾓﾄ</v>
          </cell>
        </row>
        <row r="464">
          <cell r="A464">
            <v>5097</v>
          </cell>
          <cell r="B464" t="str">
            <v>（有）津軽工務店</v>
          </cell>
          <cell r="C464" t="str">
            <v/>
          </cell>
          <cell r="D464" t="str">
            <v>永田　敏彦</v>
          </cell>
          <cell r="E464" t="str">
            <v>佐世保市針尾中町８８４−６</v>
          </cell>
          <cell r="F464" t="str">
            <v>0956-58-2029</v>
          </cell>
          <cell r="G464" t="str">
            <v>5ﾂｶﾞﾙｺ</v>
          </cell>
        </row>
        <row r="465">
          <cell r="A465">
            <v>5098</v>
          </cell>
          <cell r="B465" t="str">
            <v>（有）ツヨシカッター工業</v>
          </cell>
          <cell r="C465" t="str">
            <v/>
          </cell>
          <cell r="D465" t="str">
            <v>南岸　強司</v>
          </cell>
          <cell r="E465" t="str">
            <v>佐世保市吉岡町１１２５−２</v>
          </cell>
          <cell r="F465" t="str">
            <v>0956-49-8001</v>
          </cell>
          <cell r="G465" t="str">
            <v>5ﾂﾖｼｶ</v>
          </cell>
        </row>
        <row r="466">
          <cell r="A466">
            <v>5099</v>
          </cell>
          <cell r="B466" t="str">
            <v>寺井建設</v>
          </cell>
          <cell r="C466" t="str">
            <v/>
          </cell>
          <cell r="D466" t="str">
            <v>寺井　岩男</v>
          </cell>
          <cell r="E466" t="str">
            <v>東彼杵郡川棚町新谷郷７７９</v>
          </cell>
          <cell r="F466" t="str">
            <v>0956-83-2086</v>
          </cell>
          <cell r="G466" t="str">
            <v>5ﾃﾗｲｹ</v>
          </cell>
        </row>
        <row r="467">
          <cell r="A467">
            <v>5100</v>
          </cell>
          <cell r="B467" t="str">
            <v>（有）天神濱崎組</v>
          </cell>
          <cell r="C467" t="str">
            <v/>
          </cell>
          <cell r="D467" t="str">
            <v>濱崎　眞一</v>
          </cell>
          <cell r="E467" t="str">
            <v>佐世保市天神３−２５７３−１</v>
          </cell>
          <cell r="F467" t="str">
            <v>0956-31-0587</v>
          </cell>
          <cell r="G467" t="str">
            <v>5ﾃﾝｼﾞﾝ</v>
          </cell>
        </row>
        <row r="468">
          <cell r="A468">
            <v>5101</v>
          </cell>
          <cell r="B468" t="str">
            <v>（株）富高鉄工所</v>
          </cell>
          <cell r="C468" t="str">
            <v/>
          </cell>
          <cell r="D468" t="str">
            <v>富高　道敏</v>
          </cell>
          <cell r="E468" t="str">
            <v>佐世保市白岳町８７５</v>
          </cell>
          <cell r="F468" t="str">
            <v>0956-31-7321</v>
          </cell>
          <cell r="G468" t="str">
            <v>5ﾄﾐﾀｶ</v>
          </cell>
        </row>
        <row r="469">
          <cell r="A469">
            <v>5102</v>
          </cell>
          <cell r="B469" t="str">
            <v>（有）とみたメンテ</v>
          </cell>
          <cell r="C469" t="str">
            <v/>
          </cell>
          <cell r="D469" t="str">
            <v>富田　耕司</v>
          </cell>
          <cell r="E469" t="str">
            <v>佐世保市東大久保町３−３</v>
          </cell>
          <cell r="F469" t="str">
            <v>0956-</v>
          </cell>
          <cell r="G469" t="str">
            <v>5ﾄﾐﾀﾒ</v>
          </cell>
        </row>
        <row r="470">
          <cell r="A470">
            <v>5103</v>
          </cell>
          <cell r="B470" t="str">
            <v>（有）富永組</v>
          </cell>
          <cell r="C470" t="str">
            <v/>
          </cell>
          <cell r="D470" t="str">
            <v>鬼丸　篤信</v>
          </cell>
          <cell r="E470" t="str">
            <v>佐世保市白岳町１１７−４</v>
          </cell>
          <cell r="F470" t="str">
            <v>0956-31-6834</v>
          </cell>
          <cell r="G470" t="str">
            <v>5ﾄﾐﾅｶﾞ</v>
          </cell>
        </row>
        <row r="471">
          <cell r="A471">
            <v>5104</v>
          </cell>
          <cell r="B471" t="str">
            <v>（有）中尾建設</v>
          </cell>
          <cell r="C471" t="str">
            <v/>
          </cell>
          <cell r="D471" t="str">
            <v>中尾　勇</v>
          </cell>
          <cell r="E471" t="str">
            <v>東彼杵郡波佐見町折敷瀬郷２２１０−３</v>
          </cell>
          <cell r="F471" t="str">
            <v>0956-85-5300</v>
          </cell>
          <cell r="G471" t="str">
            <v>5ﾅｶｵｹ</v>
          </cell>
        </row>
        <row r="472">
          <cell r="A472">
            <v>5105</v>
          </cell>
          <cell r="B472" t="str">
            <v>（有）長島建設</v>
          </cell>
          <cell r="C472" t="str">
            <v/>
          </cell>
          <cell r="D472" t="str">
            <v>長島　則行</v>
          </cell>
          <cell r="E472" t="str">
            <v>東彼杵郡波佐見町折敷瀬郷２０５９</v>
          </cell>
          <cell r="F472" t="str">
            <v>0956-85-7211</v>
          </cell>
          <cell r="G472" t="str">
            <v>5ﾅｶﾞｼﾏ</v>
          </cell>
        </row>
        <row r="473">
          <cell r="A473">
            <v>5106</v>
          </cell>
          <cell r="B473" t="str">
            <v>（株）永瀬建設</v>
          </cell>
          <cell r="C473" t="str">
            <v/>
          </cell>
          <cell r="D473" t="str">
            <v>永瀬　富士子</v>
          </cell>
          <cell r="E473" t="str">
            <v>佐世保市泉町３−６</v>
          </cell>
          <cell r="F473" t="str">
            <v>0956-22-6424</v>
          </cell>
          <cell r="G473" t="str">
            <v>5ﾅｶﾞｾｹ</v>
          </cell>
        </row>
        <row r="474">
          <cell r="A474">
            <v>5107</v>
          </cell>
          <cell r="B474" t="str">
            <v>（株）中野組</v>
          </cell>
          <cell r="C474" t="str">
            <v/>
          </cell>
          <cell r="D474" t="str">
            <v>中野　繁見</v>
          </cell>
          <cell r="E474" t="str">
            <v>東彼杵郡東彼杵町里郷１８８５</v>
          </cell>
          <cell r="F474" t="str">
            <v>0957-47-0635</v>
          </cell>
          <cell r="G474" t="str">
            <v>5ﾅｶﾉｸﾞ</v>
          </cell>
        </row>
        <row r="475">
          <cell r="A475">
            <v>5108</v>
          </cell>
          <cell r="B475" t="str">
            <v>（有）中村達工務店</v>
          </cell>
          <cell r="C475" t="str">
            <v/>
          </cell>
          <cell r="D475" t="str">
            <v>中村　達昇</v>
          </cell>
          <cell r="E475" t="str">
            <v>佐世保市竹辺町１３５−２</v>
          </cell>
          <cell r="F475" t="str">
            <v>0956-48-2863</v>
          </cell>
          <cell r="G475" t="str">
            <v>5ﾅｶﾑﾗ</v>
          </cell>
        </row>
        <row r="476">
          <cell r="A476">
            <v>5109</v>
          </cell>
          <cell r="B476" t="str">
            <v>（有）成富建設</v>
          </cell>
          <cell r="C476" t="str">
            <v/>
          </cell>
          <cell r="D476" t="str">
            <v>成富　勇馬</v>
          </cell>
          <cell r="E476" t="str">
            <v>東彼杵郡波佐見町井石郷１９８−１</v>
          </cell>
          <cell r="F476" t="str">
            <v>0956-85-6150</v>
          </cell>
          <cell r="G476" t="str">
            <v>5ﾅﾘﾄﾐ</v>
          </cell>
        </row>
        <row r="477">
          <cell r="A477">
            <v>5110</v>
          </cell>
          <cell r="B477" t="str">
            <v>（株）西日本建設</v>
          </cell>
          <cell r="C477" t="str">
            <v/>
          </cell>
          <cell r="D477" t="str">
            <v>東房　昭一</v>
          </cell>
          <cell r="E477" t="str">
            <v>佐世保市川下町２７７−２</v>
          </cell>
          <cell r="F477" t="str">
            <v>0956-47-5000</v>
          </cell>
          <cell r="G477" t="str">
            <v>5ﾆｼﾆﾎ</v>
          </cell>
        </row>
        <row r="478">
          <cell r="A478">
            <v>5111</v>
          </cell>
          <cell r="B478" t="str">
            <v>（有）西野建設</v>
          </cell>
          <cell r="C478" t="str">
            <v/>
          </cell>
          <cell r="D478" t="str">
            <v>西野　勉</v>
          </cell>
          <cell r="E478" t="str">
            <v>佐世保市須田尾町２３−５</v>
          </cell>
          <cell r="F478" t="str">
            <v>0956-31-2552</v>
          </cell>
          <cell r="G478" t="str">
            <v>5ﾆｼﾉｹ</v>
          </cell>
        </row>
        <row r="479">
          <cell r="A479">
            <v>5112</v>
          </cell>
          <cell r="B479" t="str">
            <v>（株）日建工業</v>
          </cell>
          <cell r="C479" t="str">
            <v/>
          </cell>
          <cell r="D479" t="str">
            <v>山下　功三</v>
          </cell>
          <cell r="E479" t="str">
            <v>佐世保市光町１−５</v>
          </cell>
          <cell r="F479" t="str">
            <v>0956-47-7834</v>
          </cell>
          <cell r="G479" t="str">
            <v>5ﾆｯｹﾝ</v>
          </cell>
        </row>
        <row r="480">
          <cell r="A480">
            <v>5113</v>
          </cell>
          <cell r="B480" t="str">
            <v>（株）ネックス</v>
          </cell>
          <cell r="C480" t="str">
            <v/>
          </cell>
          <cell r="D480" t="str">
            <v>外間　雅広</v>
          </cell>
          <cell r="E480" t="str">
            <v>佐世保市白岳町９５４−２</v>
          </cell>
          <cell r="F480" t="str">
            <v>0956-33-6666</v>
          </cell>
          <cell r="G480" t="str">
            <v>5ﾈｯｸｽ</v>
          </cell>
        </row>
        <row r="481">
          <cell r="A481">
            <v>5114</v>
          </cell>
          <cell r="B481" t="str">
            <v>（有）野中建設</v>
          </cell>
          <cell r="C481" t="str">
            <v/>
          </cell>
          <cell r="D481" t="str">
            <v>野中　一男</v>
          </cell>
          <cell r="E481" t="str">
            <v>佐世保市大塔町１９７７−１</v>
          </cell>
          <cell r="F481" t="str">
            <v>0956-33-2050</v>
          </cell>
          <cell r="G481" t="str">
            <v>5ﾉﾅｶｹ</v>
          </cell>
        </row>
        <row r="482">
          <cell r="A482">
            <v>5115</v>
          </cell>
          <cell r="B482" t="str">
            <v>野元建設（有）</v>
          </cell>
          <cell r="C482" t="str">
            <v/>
          </cell>
          <cell r="D482" t="str">
            <v>西尾　義治</v>
          </cell>
          <cell r="E482" t="str">
            <v>佐世保市三川内本町４３８−７</v>
          </cell>
          <cell r="F482" t="str">
            <v>0956-</v>
          </cell>
          <cell r="G482" t="str">
            <v>5ﾉﾓﾄｹ</v>
          </cell>
        </row>
        <row r="483">
          <cell r="A483">
            <v>5116</v>
          </cell>
          <cell r="B483" t="str">
            <v>（有）橋本建設</v>
          </cell>
          <cell r="C483" t="str">
            <v/>
          </cell>
          <cell r="D483" t="str">
            <v>橋本　傳三</v>
          </cell>
          <cell r="E483" t="str">
            <v>佐世保市広田１−１９−１２</v>
          </cell>
          <cell r="F483" t="str">
            <v>0956-38-3863</v>
          </cell>
          <cell r="G483" t="str">
            <v>5ﾊｼﾓﾄ</v>
          </cell>
        </row>
        <row r="484">
          <cell r="A484">
            <v>5117</v>
          </cell>
          <cell r="B484" t="str">
            <v>馬場建設</v>
          </cell>
          <cell r="C484" t="str">
            <v/>
          </cell>
          <cell r="D484" t="str">
            <v>馬場　博司</v>
          </cell>
          <cell r="E484" t="str">
            <v>佐世保市皆瀬町２７０−１７</v>
          </cell>
          <cell r="F484" t="str">
            <v>0956-49-2438</v>
          </cell>
          <cell r="G484" t="str">
            <v>5ﾊﾞﾊﾞｹﾝ</v>
          </cell>
        </row>
        <row r="485">
          <cell r="A485">
            <v>5118</v>
          </cell>
          <cell r="B485" t="str">
            <v>（有）馬場住建</v>
          </cell>
          <cell r="C485" t="str">
            <v/>
          </cell>
          <cell r="D485" t="str">
            <v>馬場　政一</v>
          </cell>
          <cell r="E485" t="str">
            <v>佐世保市吉岡町１３８６</v>
          </cell>
          <cell r="F485" t="str">
            <v>0956-49-7279</v>
          </cell>
          <cell r="G485" t="str">
            <v>5ﾊﾞﾊﾞｼﾞｭｳ</v>
          </cell>
        </row>
        <row r="486">
          <cell r="A486">
            <v>5119</v>
          </cell>
          <cell r="B486" t="str">
            <v>（有）林田組</v>
          </cell>
          <cell r="C486" t="str">
            <v/>
          </cell>
          <cell r="D486" t="str">
            <v>林田　廣幸</v>
          </cell>
          <cell r="E486" t="str">
            <v>佐世保市東浜町３３６−４</v>
          </cell>
          <cell r="F486" t="str">
            <v>0956-34-3777</v>
          </cell>
          <cell r="G486" t="str">
            <v>5ﾊﾔｼﾀﾞ</v>
          </cell>
        </row>
        <row r="487">
          <cell r="A487">
            <v>5120</v>
          </cell>
          <cell r="B487" t="str">
            <v>ヒグチ建設工業</v>
          </cell>
          <cell r="C487" t="str">
            <v/>
          </cell>
          <cell r="D487" t="str">
            <v>樋口　弘</v>
          </cell>
          <cell r="E487" t="str">
            <v>佐世保市大塔町１７４６−１</v>
          </cell>
          <cell r="F487" t="str">
            <v>0956-31-6451</v>
          </cell>
          <cell r="G487" t="str">
            <v>5ﾋｸﾞﾁｹ</v>
          </cell>
        </row>
        <row r="488">
          <cell r="A488">
            <v>5121</v>
          </cell>
          <cell r="B488" t="str">
            <v>平野建設</v>
          </cell>
          <cell r="C488" t="str">
            <v/>
          </cell>
          <cell r="D488" t="str">
            <v>平野　春男</v>
          </cell>
          <cell r="E488" t="str">
            <v>東彼杵郡東彼杵町三根郷３７７</v>
          </cell>
          <cell r="F488" t="str">
            <v>0957-46-1060</v>
          </cell>
          <cell r="G488" t="str">
            <v>5ﾋﾗﾉｹ</v>
          </cell>
        </row>
        <row r="489">
          <cell r="A489">
            <v>5122</v>
          </cell>
          <cell r="B489" t="str">
            <v>（有）平山組</v>
          </cell>
          <cell r="C489" t="str">
            <v/>
          </cell>
          <cell r="D489" t="str">
            <v>平山　忠一郎</v>
          </cell>
          <cell r="E489" t="str">
            <v>北松浦郡宇久町平郷２４２６−２８</v>
          </cell>
          <cell r="F489" t="str">
            <v>0959-57-2351</v>
          </cell>
          <cell r="G489" t="str">
            <v>5ﾋﾗﾔﾏ</v>
          </cell>
        </row>
        <row r="490">
          <cell r="A490">
            <v>5123</v>
          </cell>
          <cell r="B490" t="str">
            <v>（株）深町組</v>
          </cell>
          <cell r="C490" t="str">
            <v/>
          </cell>
          <cell r="D490" t="str">
            <v>雪竹　弘男</v>
          </cell>
          <cell r="E490" t="str">
            <v>佐世保市大和町９３９−５</v>
          </cell>
          <cell r="F490" t="str">
            <v>0956-31-8138</v>
          </cell>
          <cell r="G490" t="str">
            <v>5ﾌｶﾏﾁ</v>
          </cell>
        </row>
        <row r="491">
          <cell r="A491">
            <v>5124</v>
          </cell>
          <cell r="B491" t="str">
            <v>フクイ建設塗装</v>
          </cell>
          <cell r="C491" t="str">
            <v/>
          </cell>
          <cell r="D491" t="str">
            <v>福井　重野</v>
          </cell>
          <cell r="E491" t="str">
            <v>北松浦郡宇久町平郷８２２−４</v>
          </cell>
          <cell r="F491" t="str">
            <v>0959-57-2443</v>
          </cell>
          <cell r="G491" t="str">
            <v>5ﾌｸｲｹ</v>
          </cell>
        </row>
        <row r="492">
          <cell r="A492">
            <v>5125</v>
          </cell>
          <cell r="B492" t="str">
            <v>福田建設工業（株）</v>
          </cell>
          <cell r="C492" t="str">
            <v/>
          </cell>
          <cell r="D492" t="str">
            <v>福田　慶三</v>
          </cell>
          <cell r="E492" t="str">
            <v>佐世保市黒髪町６６４７−４</v>
          </cell>
          <cell r="F492" t="str">
            <v>0956-31-8813</v>
          </cell>
          <cell r="G492" t="str">
            <v>5ﾌｸﾀﾞｹ</v>
          </cell>
        </row>
        <row r="493">
          <cell r="A493">
            <v>5126</v>
          </cell>
          <cell r="B493" t="str">
            <v>福丸建設（株）</v>
          </cell>
          <cell r="C493" t="str">
            <v/>
          </cell>
          <cell r="D493" t="str">
            <v>増田　福一</v>
          </cell>
          <cell r="E493" t="str">
            <v>佐世保市万津町３−５</v>
          </cell>
          <cell r="F493" t="str">
            <v>0956-23-2900</v>
          </cell>
          <cell r="G493" t="str">
            <v>5ﾌｸﾏﾙ</v>
          </cell>
        </row>
        <row r="494">
          <cell r="A494">
            <v>5127</v>
          </cell>
          <cell r="B494" t="str">
            <v>（有）福義建設</v>
          </cell>
          <cell r="C494" t="str">
            <v/>
          </cell>
          <cell r="D494" t="str">
            <v>福田　義一</v>
          </cell>
          <cell r="E494" t="str">
            <v>佐世保市木宮町５−１０</v>
          </cell>
          <cell r="F494" t="str">
            <v>0956-47-2056</v>
          </cell>
          <cell r="G494" t="str">
            <v>5ﾌｸﾖｼ</v>
          </cell>
        </row>
        <row r="495">
          <cell r="A495">
            <v>5128</v>
          </cell>
          <cell r="B495" t="str">
            <v>（株）平成建設</v>
          </cell>
          <cell r="C495" t="str">
            <v/>
          </cell>
          <cell r="D495" t="str">
            <v>山口　正雄</v>
          </cell>
          <cell r="E495" t="str">
            <v>佐世保市椎木町５３９−２</v>
          </cell>
          <cell r="F495" t="str">
            <v>0956-47-2111</v>
          </cell>
          <cell r="G495" t="str">
            <v>5ﾍｲｾｲ</v>
          </cell>
        </row>
        <row r="496">
          <cell r="A496">
            <v>5129</v>
          </cell>
          <cell r="B496" t="str">
            <v>（株）豊栄建設</v>
          </cell>
          <cell r="C496" t="str">
            <v/>
          </cell>
          <cell r="D496" t="str">
            <v>松本　正重</v>
          </cell>
          <cell r="E496" t="str">
            <v>佐世保市天神町１０９４−１</v>
          </cell>
          <cell r="F496" t="str">
            <v>0956-33-6151</v>
          </cell>
          <cell r="G496" t="str">
            <v>5ﾎｳｴｲ</v>
          </cell>
        </row>
        <row r="497">
          <cell r="A497">
            <v>5130</v>
          </cell>
          <cell r="B497" t="str">
            <v>（有）細川建設</v>
          </cell>
          <cell r="C497" t="str">
            <v/>
          </cell>
          <cell r="D497" t="str">
            <v>細川　廣吉</v>
          </cell>
          <cell r="E497" t="str">
            <v>北松浦郡宇久町平郷２３３９</v>
          </cell>
          <cell r="F497" t="str">
            <v>0959-57-2159</v>
          </cell>
          <cell r="G497" t="str">
            <v>5ﾎｿｶﾜ</v>
          </cell>
        </row>
        <row r="498">
          <cell r="A498">
            <v>5131</v>
          </cell>
          <cell r="B498" t="str">
            <v>　（株）　堀内組</v>
          </cell>
          <cell r="C498" t="str">
            <v>代表取締役</v>
          </cell>
          <cell r="D498" t="str">
            <v>山下　三千男</v>
          </cell>
          <cell r="E498" t="str">
            <v>佐世保市光町１０９</v>
          </cell>
          <cell r="F498" t="str">
            <v>0956-47-2127</v>
          </cell>
          <cell r="G498" t="str">
            <v>5ﾎﾘｳﾁ</v>
          </cell>
        </row>
        <row r="499">
          <cell r="A499">
            <v>5132</v>
          </cell>
          <cell r="B499" t="str">
            <v>牧本建設</v>
          </cell>
          <cell r="C499" t="str">
            <v/>
          </cell>
          <cell r="D499" t="str">
            <v>牧本　芳喜</v>
          </cell>
          <cell r="E499" t="str">
            <v>東彼杵郡東彼杵町駄地郷１１３７−１</v>
          </cell>
          <cell r="F499" t="str">
            <v>0957-47-0307</v>
          </cell>
          <cell r="G499" t="str">
            <v>5ﾏｷﾓﾄ</v>
          </cell>
        </row>
        <row r="500">
          <cell r="A500">
            <v>5133</v>
          </cell>
          <cell r="B500" t="str">
            <v>正樹建設（有）</v>
          </cell>
          <cell r="C500" t="str">
            <v/>
          </cell>
          <cell r="D500" t="str">
            <v>松枝　ミツヨ</v>
          </cell>
          <cell r="E500" t="str">
            <v>佐世保市藤原町１−５</v>
          </cell>
          <cell r="F500" t="str">
            <v>0956-32-4437</v>
          </cell>
          <cell r="G500" t="str">
            <v>5ﾏｻｷｹ</v>
          </cell>
        </row>
        <row r="501">
          <cell r="A501">
            <v>5134</v>
          </cell>
          <cell r="B501" t="str">
            <v>（株）松枝組</v>
          </cell>
          <cell r="C501" t="str">
            <v/>
          </cell>
          <cell r="D501" t="str">
            <v>大木　勉</v>
          </cell>
          <cell r="E501" t="str">
            <v>佐世保市須田尾町３１０−４</v>
          </cell>
          <cell r="F501" t="str">
            <v>0956-31-4720</v>
          </cell>
          <cell r="G501" t="str">
            <v>5ﾏﾂｴﾀﾞ</v>
          </cell>
        </row>
        <row r="502">
          <cell r="A502">
            <v>5135</v>
          </cell>
          <cell r="B502" t="str">
            <v>（有）松尾秀建設</v>
          </cell>
          <cell r="C502" t="str">
            <v/>
          </cell>
          <cell r="D502" t="str">
            <v>錦戸　正明</v>
          </cell>
          <cell r="E502" t="str">
            <v>佐世保市上町２−１２</v>
          </cell>
          <cell r="F502" t="str">
            <v>0956-22-7469</v>
          </cell>
          <cell r="G502" t="str">
            <v>5ﾏﾂｵﾋ</v>
          </cell>
        </row>
        <row r="503">
          <cell r="A503">
            <v>5136</v>
          </cell>
          <cell r="B503" t="str">
            <v>松崎建設工業（有）</v>
          </cell>
          <cell r="C503" t="str">
            <v/>
          </cell>
          <cell r="D503" t="str">
            <v>松崎　善郎</v>
          </cell>
          <cell r="E503" t="str">
            <v>佐世保市春日町２２−１６</v>
          </cell>
          <cell r="F503" t="str">
            <v>0956-23-5325</v>
          </cell>
          <cell r="G503" t="str">
            <v>5ﾏﾂｻﾞｷ</v>
          </cell>
        </row>
        <row r="504">
          <cell r="A504">
            <v>5137</v>
          </cell>
          <cell r="B504" t="str">
            <v>（有）松本土木</v>
          </cell>
          <cell r="C504" t="str">
            <v/>
          </cell>
          <cell r="D504" t="str">
            <v>松本　建一</v>
          </cell>
          <cell r="E504" t="str">
            <v>佐世保市桜木町１０７９</v>
          </cell>
          <cell r="F504" t="str">
            <v>0956-22-6815</v>
          </cell>
          <cell r="G504" t="str">
            <v>5ﾏﾂﾓﾄ</v>
          </cell>
        </row>
        <row r="505">
          <cell r="A505">
            <v>5138</v>
          </cell>
          <cell r="B505" t="str">
            <v>（有）松本組</v>
          </cell>
          <cell r="C505" t="str">
            <v/>
          </cell>
          <cell r="D505" t="str">
            <v>松本　カズ子</v>
          </cell>
          <cell r="E505" t="str">
            <v>北松浦郡宇久町飯良郷２６０５</v>
          </cell>
          <cell r="F505" t="str">
            <v>0959-58-2327</v>
          </cell>
          <cell r="G505" t="str">
            <v>5ﾏﾂﾓﾄ</v>
          </cell>
        </row>
        <row r="506">
          <cell r="A506">
            <v>5139</v>
          </cell>
          <cell r="B506" t="str">
            <v>まとしま工業（株）</v>
          </cell>
          <cell r="C506" t="str">
            <v/>
          </cell>
          <cell r="D506" t="str">
            <v>川久保　一</v>
          </cell>
          <cell r="E506" t="str">
            <v>佐世保市黒髪町６５７８−３</v>
          </cell>
          <cell r="F506" t="str">
            <v>0956-33-9388</v>
          </cell>
          <cell r="G506" t="str">
            <v>5ﾏﾄｼﾏ</v>
          </cell>
        </row>
        <row r="507">
          <cell r="A507">
            <v>5140</v>
          </cell>
          <cell r="B507" t="str">
            <v>丸中建設（株）</v>
          </cell>
          <cell r="C507" t="str">
            <v/>
          </cell>
          <cell r="D507" t="str">
            <v>出口　秀昭</v>
          </cell>
          <cell r="E507" t="str">
            <v>佐世保市相浦町１８５１</v>
          </cell>
          <cell r="F507" t="str">
            <v>0956-47-2063</v>
          </cell>
          <cell r="G507" t="str">
            <v>5ﾏﾙﾅｶ</v>
          </cell>
        </row>
        <row r="508">
          <cell r="A508">
            <v>5141</v>
          </cell>
          <cell r="B508" t="str">
            <v>（有）御厨建設</v>
          </cell>
          <cell r="C508" t="str">
            <v/>
          </cell>
          <cell r="D508" t="str">
            <v>御厨  光徳</v>
          </cell>
          <cell r="E508" t="str">
            <v>東彼杵郡東彼杵町瀬戸郷７１８−２</v>
          </cell>
          <cell r="F508" t="str">
            <v>0957-47-0028</v>
          </cell>
          <cell r="G508" t="str">
            <v>5ﾐｸﾘﾔ</v>
          </cell>
        </row>
        <row r="509">
          <cell r="A509">
            <v>5142</v>
          </cell>
          <cell r="B509" t="str">
            <v>（有）三岳土木</v>
          </cell>
          <cell r="C509" t="str">
            <v/>
          </cell>
          <cell r="D509" t="str">
            <v>三岳　ミツ子</v>
          </cell>
          <cell r="E509" t="str">
            <v>東彼杵郡川棚町岩屋郷１０２６</v>
          </cell>
          <cell r="F509" t="str">
            <v>0956-82-3328</v>
          </cell>
          <cell r="G509" t="str">
            <v>5ﾐﾀｹﾄﾞ</v>
          </cell>
        </row>
        <row r="510">
          <cell r="A510">
            <v>5143</v>
          </cell>
          <cell r="B510" t="str">
            <v>みなと建設（株）</v>
          </cell>
          <cell r="C510" t="str">
            <v>代表取締役</v>
          </cell>
          <cell r="D510" t="str">
            <v>引地　寛</v>
          </cell>
          <cell r="E510" t="str">
            <v>佐世保市元町１−２５</v>
          </cell>
          <cell r="F510" t="str">
            <v>0956-24-0600</v>
          </cell>
          <cell r="G510" t="str">
            <v>5ﾐﾅﾄｹ</v>
          </cell>
        </row>
        <row r="511">
          <cell r="A511">
            <v>5144</v>
          </cell>
          <cell r="B511" t="str">
            <v>宮添組</v>
          </cell>
          <cell r="C511" t="str">
            <v/>
          </cell>
          <cell r="D511" t="str">
            <v>宮添　学</v>
          </cell>
          <cell r="E511" t="str">
            <v>佐世保市小佐世保町６−２７</v>
          </cell>
          <cell r="F511" t="str">
            <v>0956-23-8506</v>
          </cell>
          <cell r="G511" t="str">
            <v>5ﾐﾔｿｴ</v>
          </cell>
        </row>
        <row r="512">
          <cell r="A512">
            <v>5145</v>
          </cell>
          <cell r="B512" t="str">
            <v>（有）村上電気土木</v>
          </cell>
          <cell r="C512" t="str">
            <v/>
          </cell>
          <cell r="D512" t="str">
            <v>村上　義昭</v>
          </cell>
          <cell r="E512" t="str">
            <v>佐世保市針尾中町１６８９</v>
          </cell>
          <cell r="F512" t="str">
            <v>0956-58-2033</v>
          </cell>
          <cell r="G512" t="str">
            <v>5ﾑﾗｶﾐ</v>
          </cell>
        </row>
        <row r="513">
          <cell r="A513">
            <v>5146</v>
          </cell>
          <cell r="B513" t="str">
            <v>村山産業（株）</v>
          </cell>
          <cell r="C513" t="str">
            <v/>
          </cell>
          <cell r="D513" t="str">
            <v>村山　勝</v>
          </cell>
          <cell r="E513" t="str">
            <v>佐世保市棚方町２３７</v>
          </cell>
          <cell r="F513" t="str">
            <v>0956-47-5115</v>
          </cell>
          <cell r="G513" t="str">
            <v>5ﾑﾗﾔﾏ</v>
          </cell>
        </row>
        <row r="514">
          <cell r="A514">
            <v>5147</v>
          </cell>
          <cell r="B514" t="str">
            <v>（株）毛利組</v>
          </cell>
          <cell r="C514" t="str">
            <v/>
          </cell>
          <cell r="D514" t="str">
            <v>毛利　登美代</v>
          </cell>
          <cell r="E514" t="str">
            <v>東彼杵郡川棚町百津郷４２−５</v>
          </cell>
          <cell r="F514" t="str">
            <v>0956-82-3033</v>
          </cell>
          <cell r="G514" t="str">
            <v>5ﾓｳﾘｸﾞ</v>
          </cell>
        </row>
        <row r="515">
          <cell r="A515">
            <v>5148</v>
          </cell>
          <cell r="B515" t="str">
            <v>（有）杢尾建設</v>
          </cell>
          <cell r="C515" t="str">
            <v/>
          </cell>
          <cell r="D515" t="str">
            <v>杢尾　常雄</v>
          </cell>
          <cell r="E515" t="str">
            <v>佐世保市広田３−１４−５１</v>
          </cell>
          <cell r="F515" t="str">
            <v>0956-38-0426</v>
          </cell>
          <cell r="G515" t="str">
            <v>5ﾓｸｵｹ</v>
          </cell>
        </row>
        <row r="516">
          <cell r="A516">
            <v>5149</v>
          </cell>
          <cell r="B516" t="str">
            <v>（有）本山建設</v>
          </cell>
          <cell r="C516" t="str">
            <v/>
          </cell>
          <cell r="D516" t="str">
            <v>本山　利光</v>
          </cell>
          <cell r="E516" t="str">
            <v>東彼杵郡東彼杵町口木田郷１３３−４</v>
          </cell>
          <cell r="F516" t="str">
            <v>0957-46-1619</v>
          </cell>
          <cell r="G516" t="str">
            <v>5ﾓﾄﾔﾏ</v>
          </cell>
        </row>
        <row r="517">
          <cell r="A517">
            <v>5150</v>
          </cell>
          <cell r="B517" t="str">
            <v>（株）森組</v>
          </cell>
          <cell r="C517" t="str">
            <v/>
          </cell>
          <cell r="D517" t="str">
            <v>森　迪顕</v>
          </cell>
          <cell r="E517" t="str">
            <v>佐世保市宮田町４−１２</v>
          </cell>
          <cell r="F517" t="str">
            <v>0956-23-1460</v>
          </cell>
          <cell r="G517" t="str">
            <v>5ﾓﾘｸﾞﾐ</v>
          </cell>
        </row>
        <row r="518">
          <cell r="A518">
            <v>5151</v>
          </cell>
          <cell r="B518" t="str">
            <v>（株）森組</v>
          </cell>
          <cell r="C518" t="str">
            <v/>
          </cell>
          <cell r="D518" t="str">
            <v>森　迪顕</v>
          </cell>
          <cell r="E518" t="str">
            <v>佐世保市宮田町４−１２</v>
          </cell>
          <cell r="F518" t="str">
            <v>0956-23-1460</v>
          </cell>
          <cell r="G518" t="str">
            <v>5ﾓﾘｸﾞﾐ</v>
          </cell>
        </row>
        <row r="519">
          <cell r="A519">
            <v>5152</v>
          </cell>
          <cell r="B519" t="str">
            <v>（株）森建設</v>
          </cell>
          <cell r="C519" t="str">
            <v/>
          </cell>
          <cell r="D519" t="str">
            <v>森　隆弘</v>
          </cell>
          <cell r="E519" t="str">
            <v>佐世保市大潟町１５２−２</v>
          </cell>
          <cell r="F519" t="str">
            <v>0956-48-3636</v>
          </cell>
          <cell r="G519" t="str">
            <v>5ﾓﾘｹﾝ</v>
          </cell>
        </row>
        <row r="520">
          <cell r="A520">
            <v>5153</v>
          </cell>
          <cell r="B520" t="str">
            <v>（有）八木原建設</v>
          </cell>
          <cell r="C520" t="str">
            <v/>
          </cell>
          <cell r="D520" t="str">
            <v>八木原　元市</v>
          </cell>
          <cell r="E520" t="str">
            <v>東彼杵郡川棚町白石郷１８４７−２</v>
          </cell>
          <cell r="F520" t="str">
            <v>0956-82-3665</v>
          </cell>
          <cell r="G520" t="str">
            <v>5ﾔｷﾞﾊﾗ</v>
          </cell>
        </row>
        <row r="521">
          <cell r="A521">
            <v>5154</v>
          </cell>
          <cell r="B521" t="str">
            <v>（有）山勝建設</v>
          </cell>
          <cell r="C521" t="str">
            <v/>
          </cell>
          <cell r="D521" t="str">
            <v>山田　英利</v>
          </cell>
          <cell r="E521" t="str">
            <v>佐世保市須田尾町１２−５</v>
          </cell>
          <cell r="F521" t="str">
            <v>0956-31-4441</v>
          </cell>
          <cell r="G521" t="str">
            <v>5ﾔﾏｶﾂ</v>
          </cell>
        </row>
        <row r="522">
          <cell r="A522">
            <v>5155</v>
          </cell>
          <cell r="B522" t="str">
            <v>（有）山北建設</v>
          </cell>
          <cell r="C522" t="str">
            <v/>
          </cell>
          <cell r="D522" t="str">
            <v>山北　恭行</v>
          </cell>
          <cell r="E522" t="str">
            <v>佐世保市藤原町４６−９</v>
          </cell>
          <cell r="F522" t="str">
            <v>0956-32-7188</v>
          </cell>
          <cell r="G522" t="str">
            <v>5ﾔﾏｷﾀ</v>
          </cell>
        </row>
        <row r="523">
          <cell r="A523">
            <v>5156</v>
          </cell>
          <cell r="B523" t="str">
            <v>（株）山口弘工務店</v>
          </cell>
          <cell r="C523" t="str">
            <v/>
          </cell>
          <cell r="D523" t="str">
            <v>山口　弘</v>
          </cell>
          <cell r="E523" t="str">
            <v>佐世保市矢峰町２０２−１</v>
          </cell>
          <cell r="F523" t="str">
            <v>0956-49-5473</v>
          </cell>
          <cell r="G523" t="str">
            <v>5ﾔﾏｸﾞﾁ</v>
          </cell>
        </row>
        <row r="524">
          <cell r="A524">
            <v>5157</v>
          </cell>
          <cell r="B524" t="str">
            <v>（株）山口住建工業</v>
          </cell>
          <cell r="C524" t="str">
            <v/>
          </cell>
          <cell r="D524" t="str">
            <v>山口　忠義</v>
          </cell>
          <cell r="E524" t="str">
            <v>東彼杵郡波佐見町折敷瀬郷１４４５−１</v>
          </cell>
          <cell r="F524" t="str">
            <v>0956-85-2066</v>
          </cell>
          <cell r="G524" t="str">
            <v>5ﾔﾏｸﾞﾁ</v>
          </cell>
        </row>
        <row r="525">
          <cell r="A525">
            <v>5158</v>
          </cell>
          <cell r="B525" t="str">
            <v>（株）山口建設</v>
          </cell>
          <cell r="C525" t="str">
            <v/>
          </cell>
          <cell r="D525" t="str">
            <v>山口　勝義</v>
          </cell>
          <cell r="E525" t="str">
            <v>東彼杵郡波佐見町折敷瀬郷１８４９−１</v>
          </cell>
          <cell r="F525" t="str">
            <v>0956-85-4581</v>
          </cell>
          <cell r="G525" t="str">
            <v>5ﾔﾏｸﾞﾁ</v>
          </cell>
        </row>
        <row r="526">
          <cell r="A526">
            <v>5159</v>
          </cell>
          <cell r="B526" t="str">
            <v>山外工業（株）</v>
          </cell>
          <cell r="C526" t="str">
            <v/>
          </cell>
          <cell r="D526" t="str">
            <v>山外　正人</v>
          </cell>
          <cell r="E526" t="str">
            <v>佐世保市白岳町７３５−１</v>
          </cell>
          <cell r="F526" t="str">
            <v>0956-33-2525</v>
          </cell>
          <cell r="G526" t="str">
            <v>5ﾔﾏｿﾄ</v>
          </cell>
        </row>
        <row r="527">
          <cell r="A527">
            <v>5160</v>
          </cell>
          <cell r="B527" t="str">
            <v>大和産業（株）</v>
          </cell>
          <cell r="C527" t="str">
            <v/>
          </cell>
          <cell r="D527" t="str">
            <v>藤谷　吉人</v>
          </cell>
          <cell r="E527" t="str">
            <v>東彼杵郡川棚町下組郷字弥九郎島３６９−１</v>
          </cell>
          <cell r="F527" t="str">
            <v>0956-82-3138</v>
          </cell>
          <cell r="G527" t="str">
            <v>5ﾔﾏﾄｻ</v>
          </cell>
        </row>
        <row r="528">
          <cell r="A528">
            <v>5161</v>
          </cell>
          <cell r="B528" t="str">
            <v>（株）友建設</v>
          </cell>
          <cell r="C528" t="str">
            <v/>
          </cell>
          <cell r="D528" t="str">
            <v>加山　福満</v>
          </cell>
          <cell r="E528" t="str">
            <v>北松浦郡小値賀町前方郷２１７−１</v>
          </cell>
          <cell r="F528" t="str">
            <v>0959-56-2318</v>
          </cell>
          <cell r="G528" t="str">
            <v>5ﾕｳｹﾝ</v>
          </cell>
        </row>
        <row r="529">
          <cell r="A529">
            <v>5162</v>
          </cell>
          <cell r="B529" t="str">
            <v>（株）ユタカ</v>
          </cell>
          <cell r="C529" t="str">
            <v/>
          </cell>
          <cell r="D529" t="str">
            <v>志田　正敏</v>
          </cell>
          <cell r="E529" t="str">
            <v>佐世保市今福町２−２</v>
          </cell>
          <cell r="F529" t="str">
            <v>0956-25-5624</v>
          </cell>
          <cell r="G529" t="str">
            <v>5ﾕﾀｶ</v>
          </cell>
        </row>
        <row r="530">
          <cell r="A530">
            <v>5163</v>
          </cell>
          <cell r="B530" t="str">
            <v>（有）善居建設工業</v>
          </cell>
          <cell r="C530" t="str">
            <v/>
          </cell>
          <cell r="D530" t="str">
            <v>吉居　一義</v>
          </cell>
          <cell r="E530" t="str">
            <v>佐世保市大塔町６６６−８</v>
          </cell>
          <cell r="F530" t="str">
            <v>0956-31-2844</v>
          </cell>
          <cell r="G530" t="str">
            <v>5ﾖｼｲｹ</v>
          </cell>
        </row>
        <row r="531">
          <cell r="A531">
            <v>5164</v>
          </cell>
          <cell r="B531" t="str">
            <v>好建設（有）</v>
          </cell>
          <cell r="C531" t="str">
            <v/>
          </cell>
          <cell r="D531" t="str">
            <v>山田　好市</v>
          </cell>
          <cell r="E531" t="str">
            <v>佐世保市広田３−１８−１３</v>
          </cell>
          <cell r="F531" t="str">
            <v>0956-39-1198</v>
          </cell>
          <cell r="G531" t="str">
            <v>5ﾖｼｹﾝ</v>
          </cell>
        </row>
        <row r="532">
          <cell r="A532">
            <v>5165</v>
          </cell>
          <cell r="B532" t="str">
            <v>（有）吉元工務店</v>
          </cell>
          <cell r="C532" t="str">
            <v/>
          </cell>
          <cell r="D532" t="str">
            <v>吉元　隆一</v>
          </cell>
          <cell r="E532" t="str">
            <v>佐世保市皆瀬町６１１−５</v>
          </cell>
          <cell r="F532" t="str">
            <v>0956-40-7525</v>
          </cell>
          <cell r="G532" t="str">
            <v>5ﾖｼﾓﾄ</v>
          </cell>
        </row>
        <row r="533">
          <cell r="A533">
            <v>5166</v>
          </cell>
          <cell r="B533" t="str">
            <v>若狭建設（株）</v>
          </cell>
          <cell r="C533" t="str">
            <v/>
          </cell>
          <cell r="D533" t="str">
            <v>江口　陽子</v>
          </cell>
          <cell r="E533" t="str">
            <v>佐世保市早岐１−３−１１</v>
          </cell>
          <cell r="F533" t="str">
            <v>0956-32-4269</v>
          </cell>
          <cell r="G533" t="str">
            <v>5ﾜｶｻｹ</v>
          </cell>
        </row>
        <row r="534">
          <cell r="A534">
            <v>5167</v>
          </cell>
          <cell r="B534" t="str">
            <v>草場工務店</v>
          </cell>
          <cell r="C534" t="str">
            <v/>
          </cell>
          <cell r="D534" t="str">
            <v>草場　知博</v>
          </cell>
          <cell r="E534" t="str">
            <v>佐世保市白木町３６１−２０</v>
          </cell>
          <cell r="F534" t="str">
            <v/>
          </cell>
          <cell r="G534" t="str">
            <v>5ｸｻﾊﾞ</v>
          </cell>
        </row>
        <row r="535">
          <cell r="A535">
            <v>5168</v>
          </cell>
          <cell r="B535" t="str">
            <v>西海地研㈱</v>
          </cell>
          <cell r="C535" t="str">
            <v/>
          </cell>
          <cell r="D535" t="str">
            <v>三宅　幸生</v>
          </cell>
          <cell r="E535" t="str">
            <v>佐世保市城山町６−１８</v>
          </cell>
          <cell r="F535" t="str">
            <v>0956-22-2128</v>
          </cell>
          <cell r="G535" t="str">
            <v>5ｻｲｶｲﾁ</v>
          </cell>
        </row>
        <row r="536">
          <cell r="A536">
            <v>5169</v>
          </cell>
          <cell r="B536" t="str">
            <v>三扇ｺﾝｻﾙﾀﾝﾄ㈱長崎営業所</v>
          </cell>
          <cell r="C536" t="str">
            <v/>
          </cell>
          <cell r="D536" t="str">
            <v>坂元　卓男</v>
          </cell>
          <cell r="E536" t="str">
            <v>北松浦郡江迎町埋立免２−１４</v>
          </cell>
          <cell r="F536" t="str">
            <v>0956-65-2111</v>
          </cell>
          <cell r="G536" t="str">
            <v>5ｻﾝｾﾝ</v>
          </cell>
        </row>
        <row r="537">
          <cell r="A537">
            <v>5170</v>
          </cell>
          <cell r="B537" t="str">
            <v>㈱親和テクノ</v>
          </cell>
          <cell r="C537" t="str">
            <v/>
          </cell>
          <cell r="D537" t="str">
            <v>杉谷　満司</v>
          </cell>
          <cell r="E537" t="str">
            <v>北松浦郡佐々町小浦免１０８４−１</v>
          </cell>
          <cell r="F537" t="str">
            <v>0956-63-3111</v>
          </cell>
          <cell r="G537" t="str">
            <v>5ｼﾝﾜﾃ</v>
          </cell>
        </row>
        <row r="538">
          <cell r="A538">
            <v>5171</v>
          </cell>
          <cell r="B538" t="str">
            <v>綜合建設ｺﾝｻﾙﾀﾝﾄ(同)佐世保事業所</v>
          </cell>
          <cell r="C538" t="str">
            <v/>
          </cell>
          <cell r="D538" t="str">
            <v>東房　誓二</v>
          </cell>
          <cell r="E538" t="str">
            <v>佐世保市藤原町７２−３</v>
          </cell>
          <cell r="F538" t="str">
            <v>0956-33-5008</v>
          </cell>
          <cell r="G538" t="str">
            <v>5ｿｳｺﾞｳｹﾝ</v>
          </cell>
        </row>
        <row r="539">
          <cell r="A539">
            <v>5172</v>
          </cell>
          <cell r="B539" t="str">
            <v>大栄開発㈱</v>
          </cell>
          <cell r="C539" t="str">
            <v/>
          </cell>
          <cell r="D539" t="str">
            <v>高橋　龍城</v>
          </cell>
          <cell r="E539" t="str">
            <v>佐世保市日宇町２６９０</v>
          </cell>
          <cell r="F539" t="str">
            <v>0956-31-9358</v>
          </cell>
          <cell r="G539" t="str">
            <v>5ﾀﾞｲｴｲｶｲ</v>
          </cell>
        </row>
        <row r="540">
          <cell r="A540">
            <v>5173</v>
          </cell>
          <cell r="B540" t="str">
            <v>藤永地建㈱</v>
          </cell>
          <cell r="C540" t="str">
            <v/>
          </cell>
          <cell r="D540" t="str">
            <v>藤永　雅之</v>
          </cell>
          <cell r="E540" t="str">
            <v>佐世保市宮田町１−６</v>
          </cell>
          <cell r="F540" t="str">
            <v>0956-23-9141</v>
          </cell>
          <cell r="G540" t="str">
            <v>5ﾌｼﾞﾅｶﾞﾁ</v>
          </cell>
        </row>
        <row r="541">
          <cell r="A541">
            <v>5174</v>
          </cell>
          <cell r="B541" t="str">
            <v>日鉄鉱ｺﾝｻﾙﾀﾝﾄ㈱長崎支店</v>
          </cell>
          <cell r="C541" t="str">
            <v/>
          </cell>
          <cell r="D541" t="str">
            <v>内村　巌</v>
          </cell>
          <cell r="E541" t="str">
            <v>佐世保市柚木町１３８８−１</v>
          </cell>
          <cell r="F541" t="str">
            <v>0956-46-1121</v>
          </cell>
          <cell r="G541" t="str">
            <v>5ﾆｯﾃﾂｺｳ</v>
          </cell>
        </row>
        <row r="542">
          <cell r="A542">
            <v>5175</v>
          </cell>
          <cell r="B542" t="str">
            <v>（株）山崎工務店</v>
          </cell>
          <cell r="C542" t="str">
            <v/>
          </cell>
          <cell r="D542" t="str">
            <v>山崎　雅輝</v>
          </cell>
          <cell r="E542" t="str">
            <v>佐世保市広田３−３７−１３</v>
          </cell>
          <cell r="F542" t="str">
            <v>0956-38-9113</v>
          </cell>
          <cell r="G542">
            <v>5</v>
          </cell>
        </row>
        <row r="543">
          <cell r="A543">
            <v>5176</v>
          </cell>
          <cell r="B543" t="str">
            <v>日豊工産（株）</v>
          </cell>
          <cell r="C543" t="str">
            <v/>
          </cell>
          <cell r="D543" t="str">
            <v>渡邊　直</v>
          </cell>
          <cell r="E543" t="str">
            <v>佐世保市相浦町１１２３</v>
          </cell>
          <cell r="F543" t="str">
            <v>0956-48-5695</v>
          </cell>
          <cell r="G543">
            <v>5</v>
          </cell>
        </row>
        <row r="544">
          <cell r="A544">
            <v>5177</v>
          </cell>
          <cell r="B544" t="str">
            <v>（株）南部建設</v>
          </cell>
          <cell r="C544" t="str">
            <v/>
          </cell>
          <cell r="D544" t="str">
            <v>竹下　康弘</v>
          </cell>
          <cell r="E544" t="str">
            <v>佐世保市指方町３７３４−１</v>
          </cell>
          <cell r="F544" t="str">
            <v>0956-58-4457</v>
          </cell>
          <cell r="G544">
            <v>5</v>
          </cell>
        </row>
        <row r="545">
          <cell r="A545">
            <v>5178</v>
          </cell>
          <cell r="B545" t="str">
            <v/>
          </cell>
          <cell r="C545" t="str">
            <v/>
          </cell>
          <cell r="D545" t="str">
            <v/>
          </cell>
          <cell r="E545" t="str">
            <v/>
          </cell>
          <cell r="F545" t="str">
            <v/>
          </cell>
          <cell r="G545" t="str">
            <v/>
          </cell>
        </row>
        <row r="546">
          <cell r="A546">
            <v>6001</v>
          </cell>
          <cell r="B546" t="str">
            <v>赤木工務店</v>
          </cell>
          <cell r="C546" t="str">
            <v/>
          </cell>
          <cell r="D546" t="str">
            <v>赤木　勝見</v>
          </cell>
          <cell r="E546" t="str">
            <v>北松浦郡小佐々町楠泊免１８２２</v>
          </cell>
          <cell r="F546" t="str">
            <v>0956-69-2695</v>
          </cell>
          <cell r="G546" t="str">
            <v>6ｱｶｷﾞｺ</v>
          </cell>
        </row>
        <row r="547">
          <cell r="A547">
            <v>6002</v>
          </cell>
          <cell r="B547" t="str">
            <v>（株）石田建設</v>
          </cell>
          <cell r="C547" t="str">
            <v/>
          </cell>
          <cell r="D547" t="str">
            <v>石田　満</v>
          </cell>
          <cell r="E547" t="str">
            <v>北松浦郡佐々町口石免１７３１−１</v>
          </cell>
          <cell r="F547" t="str">
            <v>0956-62-2673</v>
          </cell>
          <cell r="G547" t="str">
            <v>6ｲｼﾀﾞｺ</v>
          </cell>
        </row>
        <row r="548">
          <cell r="A548">
            <v>6003</v>
          </cell>
          <cell r="B548" t="str">
            <v>（株）岩野建設</v>
          </cell>
          <cell r="C548" t="str">
            <v/>
          </cell>
          <cell r="D548" t="str">
            <v>岩野　宣之</v>
          </cell>
          <cell r="E548" t="str">
            <v>北松浦郡佐々町志方免９２−３</v>
          </cell>
          <cell r="F548" t="str">
            <v>0956-63-2164</v>
          </cell>
          <cell r="G548" t="str">
            <v>6ｲﾜﾉｹ</v>
          </cell>
        </row>
        <row r="549">
          <cell r="A549">
            <v>6004</v>
          </cell>
          <cell r="B549" t="str">
            <v>上田建設（株）</v>
          </cell>
          <cell r="C549" t="str">
            <v/>
          </cell>
          <cell r="D549" t="str">
            <v>上田　知生</v>
          </cell>
          <cell r="E549" t="str">
            <v>北松浦郡江迎町猪調免１５９９</v>
          </cell>
          <cell r="F549" t="str">
            <v>0956-66-9339</v>
          </cell>
          <cell r="G549" t="str">
            <v>6ｳｴﾀﾞｹ</v>
          </cell>
        </row>
        <row r="550">
          <cell r="A550">
            <v>6005</v>
          </cell>
          <cell r="B550" t="str">
            <v>（有）浦上工務店</v>
          </cell>
          <cell r="C550" t="str">
            <v/>
          </cell>
          <cell r="D550" t="str">
            <v>浦上　孝一</v>
          </cell>
          <cell r="E550" t="str">
            <v>平戸市宝亀町９７６</v>
          </cell>
          <cell r="F550" t="str">
            <v>0950-28-0298</v>
          </cell>
          <cell r="G550" t="str">
            <v>6ｳﾗｶﾐ</v>
          </cell>
        </row>
        <row r="551">
          <cell r="A551">
            <v>6006</v>
          </cell>
          <cell r="B551" t="str">
            <v>（有）大石工務店</v>
          </cell>
          <cell r="C551" t="str">
            <v/>
          </cell>
          <cell r="D551" t="str">
            <v>大石　勝通</v>
          </cell>
          <cell r="E551" t="str">
            <v>平戸市宝亀町１３４０−３</v>
          </cell>
          <cell r="F551" t="str">
            <v>0950-28-0566</v>
          </cell>
          <cell r="G551" t="str">
            <v>6ｵｵｲｼ</v>
          </cell>
        </row>
        <row r="552">
          <cell r="A552">
            <v>6007</v>
          </cell>
          <cell r="B552" t="str">
            <v>（有）小田組</v>
          </cell>
          <cell r="C552" t="str">
            <v/>
          </cell>
          <cell r="D552" t="str">
            <v>小田　進</v>
          </cell>
          <cell r="E552" t="str">
            <v>松浦市志佐町里免３４３−３</v>
          </cell>
          <cell r="F552" t="str">
            <v>0956-72-0207</v>
          </cell>
          <cell r="G552" t="str">
            <v>6ｵﾀﾞｸﾞﾐ</v>
          </cell>
        </row>
        <row r="553">
          <cell r="A553">
            <v>6008</v>
          </cell>
          <cell r="B553" t="str">
            <v>川上建設</v>
          </cell>
          <cell r="C553" t="str">
            <v/>
          </cell>
          <cell r="D553" t="str">
            <v>川上　涼人</v>
          </cell>
          <cell r="E553" t="str">
            <v>北松浦郡江迎町長坂免１７８−７</v>
          </cell>
          <cell r="F553" t="str">
            <v>0956-66-2564</v>
          </cell>
          <cell r="G553" t="str">
            <v>6ｶﾜｶﾐ</v>
          </cell>
        </row>
        <row r="554">
          <cell r="A554">
            <v>6009</v>
          </cell>
          <cell r="B554" t="str">
            <v>（有）川尻組</v>
          </cell>
          <cell r="C554" t="str">
            <v/>
          </cell>
          <cell r="D554" t="str">
            <v>川尻　孝</v>
          </cell>
          <cell r="E554" t="str">
            <v>北松浦郡鹿町町大屋免２６−１</v>
          </cell>
          <cell r="F554" t="str">
            <v>0956-77-4172</v>
          </cell>
          <cell r="G554" t="str">
            <v>6ｶﾜｼﾘ</v>
          </cell>
        </row>
        <row r="555">
          <cell r="A555">
            <v>6010</v>
          </cell>
          <cell r="B555" t="str">
            <v>（株）川原建設</v>
          </cell>
          <cell r="C555" t="str">
            <v/>
          </cell>
          <cell r="D555" t="str">
            <v>川原　良太</v>
          </cell>
          <cell r="E555" t="str">
            <v>松浦市志佐町浦免４９７−３</v>
          </cell>
          <cell r="F555" t="str">
            <v>0956-72-3111</v>
          </cell>
          <cell r="G555" t="str">
            <v>6ｶﾜﾊﾗ</v>
          </cell>
        </row>
        <row r="556">
          <cell r="A556">
            <v>6011</v>
          </cell>
          <cell r="B556" t="str">
            <v>（株）協和土建</v>
          </cell>
          <cell r="C556" t="str">
            <v>代表取締役</v>
          </cell>
          <cell r="D556" t="str">
            <v>石原　正吉</v>
          </cell>
          <cell r="E556" t="str">
            <v>北松浦郡鹿町町新深江免４２−１</v>
          </cell>
          <cell r="F556" t="str">
            <v>0956-66-2350</v>
          </cell>
          <cell r="G556" t="str">
            <v>6ｷｮｳﾜ</v>
          </cell>
        </row>
        <row r="557">
          <cell r="A557">
            <v>6012</v>
          </cell>
          <cell r="B557" t="str">
            <v>（株）鹿町建設</v>
          </cell>
          <cell r="C557" t="str">
            <v/>
          </cell>
          <cell r="D557" t="str">
            <v>濱田　忠義</v>
          </cell>
          <cell r="E557" t="str">
            <v>北松浦郡鹿町町下歌ヶ浦免７０５</v>
          </cell>
          <cell r="F557" t="str">
            <v>0956-77-4123</v>
          </cell>
          <cell r="G557" t="str">
            <v>6ｼｶﾏﾁ</v>
          </cell>
        </row>
        <row r="558">
          <cell r="A558">
            <v>6013</v>
          </cell>
          <cell r="B558" t="str">
            <v>下條建設（株）</v>
          </cell>
          <cell r="C558" t="str">
            <v/>
          </cell>
          <cell r="D558" t="str">
            <v>下條　雅夫</v>
          </cell>
          <cell r="E558" t="str">
            <v>松浦市御厨町北平免２１１−２</v>
          </cell>
          <cell r="F558" t="str">
            <v>0956-75-0200</v>
          </cell>
          <cell r="G558" t="str">
            <v>6ｼﾓｼﾞｮｳ</v>
          </cell>
        </row>
        <row r="559">
          <cell r="A559">
            <v>6014</v>
          </cell>
          <cell r="B559" t="str">
            <v>春藤建設（有）</v>
          </cell>
          <cell r="C559" t="str">
            <v/>
          </cell>
          <cell r="D559" t="str">
            <v>春藤　源司</v>
          </cell>
          <cell r="E559" t="str">
            <v>松浦市御厨町里免８１８−９</v>
          </cell>
          <cell r="F559" t="str">
            <v>0956-75-0506</v>
          </cell>
          <cell r="G559" t="str">
            <v>6ｼｭﾝﾄﾞｳ</v>
          </cell>
        </row>
        <row r="560">
          <cell r="A560">
            <v>6015</v>
          </cell>
          <cell r="B560" t="str">
            <v>松英建設（株）</v>
          </cell>
          <cell r="C560" t="str">
            <v/>
          </cell>
          <cell r="D560" t="str">
            <v>松本　貞介</v>
          </cell>
          <cell r="E560" t="str">
            <v>松浦市御厨町里免５８４</v>
          </cell>
          <cell r="F560" t="str">
            <v>0956-75-0458</v>
          </cell>
          <cell r="G560" t="str">
            <v>6ｼｮｳｴｲ</v>
          </cell>
        </row>
        <row r="561">
          <cell r="A561">
            <v>6016</v>
          </cell>
          <cell r="B561" t="str">
            <v>昭和建設（株）</v>
          </cell>
          <cell r="C561" t="str">
            <v/>
          </cell>
          <cell r="D561" t="str">
            <v>岩野　宣一郎</v>
          </cell>
          <cell r="E561" t="str">
            <v>北松浦郡佐々町沖田免６８−１</v>
          </cell>
          <cell r="F561" t="str">
            <v>0956-63-2120</v>
          </cell>
          <cell r="G561" t="str">
            <v>6ｼｮｳﾜ</v>
          </cell>
        </row>
        <row r="562">
          <cell r="A562">
            <v>6017</v>
          </cell>
          <cell r="B562" t="str">
            <v>（有）白石建設</v>
          </cell>
          <cell r="C562" t="str">
            <v/>
          </cell>
          <cell r="D562" t="str">
            <v>白石　元信</v>
          </cell>
          <cell r="E562" t="str">
            <v>平戸市中野大久保町字黒岩７−４</v>
          </cell>
          <cell r="F562" t="str">
            <v>0950-24-2530</v>
          </cell>
          <cell r="G562" t="str">
            <v>6ｼﾗｲｼ</v>
          </cell>
        </row>
        <row r="563">
          <cell r="A563">
            <v>6018</v>
          </cell>
          <cell r="B563" t="str">
            <v>（株）仁空間工房</v>
          </cell>
          <cell r="C563" t="str">
            <v/>
          </cell>
          <cell r="D563" t="str">
            <v>鴨川　隆夫</v>
          </cell>
          <cell r="E563" t="str">
            <v>北松浦郡佐々町中川原免２−４</v>
          </cell>
          <cell r="F563" t="str">
            <v>0956-63-2115</v>
          </cell>
          <cell r="G563" t="str">
            <v>6ｼﾞﾝｸｳ</v>
          </cell>
        </row>
        <row r="564">
          <cell r="A564">
            <v>6019</v>
          </cell>
          <cell r="B564" t="str">
            <v>世知原産業（株）</v>
          </cell>
          <cell r="C564" t="str">
            <v/>
          </cell>
          <cell r="D564" t="str">
            <v>前田　邦廣</v>
          </cell>
          <cell r="E564" t="str">
            <v>北松浦郡世知原町栗迎免１５６−２</v>
          </cell>
          <cell r="F564" t="str">
            <v>0956-76-2050</v>
          </cell>
          <cell r="G564" t="str">
            <v>6ｾﾁﾊﾗ</v>
          </cell>
        </row>
        <row r="565">
          <cell r="A565">
            <v>6020</v>
          </cell>
          <cell r="B565" t="str">
            <v>早田建設（有）</v>
          </cell>
          <cell r="C565" t="str">
            <v/>
          </cell>
          <cell r="D565" t="str">
            <v>早田　悠次</v>
          </cell>
          <cell r="E565" t="str">
            <v>平戸市築地町５２５</v>
          </cell>
          <cell r="F565" t="str">
            <v>0950-22-3594</v>
          </cell>
          <cell r="G565" t="str">
            <v>6ｿｳﾀﾞｹ</v>
          </cell>
        </row>
        <row r="566">
          <cell r="A566">
            <v>6021</v>
          </cell>
          <cell r="B566" t="str">
            <v>大英建設（株）</v>
          </cell>
          <cell r="C566" t="str">
            <v/>
          </cell>
          <cell r="D566" t="str">
            <v>下条　幸彦</v>
          </cell>
          <cell r="E566" t="str">
            <v>松浦市御厨町里免８６−５</v>
          </cell>
          <cell r="F566" t="str">
            <v>0956-75-0422</v>
          </cell>
          <cell r="G566" t="str">
            <v>6ﾀﾞｲｴｲ</v>
          </cell>
        </row>
        <row r="567">
          <cell r="A567">
            <v>6022</v>
          </cell>
          <cell r="B567" t="str">
            <v>大裕建設（株）</v>
          </cell>
          <cell r="C567" t="str">
            <v>代表取締役</v>
          </cell>
          <cell r="D567" t="str">
            <v>下條　泰介</v>
          </cell>
          <cell r="E567" t="str">
            <v>北松浦郡江迎町長坂免１６８−１３</v>
          </cell>
          <cell r="F567" t="str">
            <v>0956-66-3175</v>
          </cell>
          <cell r="G567" t="str">
            <v>6ﾀﾞｲﾕｳ</v>
          </cell>
        </row>
        <row r="568">
          <cell r="A568">
            <v>6023</v>
          </cell>
          <cell r="B568" t="str">
            <v>（株）田口組</v>
          </cell>
          <cell r="C568" t="str">
            <v/>
          </cell>
          <cell r="D568" t="str">
            <v>田口　好光</v>
          </cell>
          <cell r="E568" t="str">
            <v>松浦市志佐町西山免１０２</v>
          </cell>
          <cell r="F568" t="str">
            <v>0956-72-0220</v>
          </cell>
          <cell r="G568" t="str">
            <v>6ﾀｸﾞﾁｸ</v>
          </cell>
        </row>
        <row r="569">
          <cell r="A569">
            <v>6024</v>
          </cell>
          <cell r="B569" t="str">
            <v>（有）竹山建設</v>
          </cell>
          <cell r="C569" t="str">
            <v/>
          </cell>
          <cell r="D569" t="str">
            <v>竹山　久義</v>
          </cell>
          <cell r="E569" t="str">
            <v>平戸市志々伎町３０１−９</v>
          </cell>
          <cell r="F569" t="str">
            <v>0950-27-0965</v>
          </cell>
          <cell r="G569" t="str">
            <v>6ﾀｹﾔﾏ</v>
          </cell>
        </row>
        <row r="570">
          <cell r="A570">
            <v>6025</v>
          </cell>
          <cell r="B570" t="str">
            <v>寺田工務店</v>
          </cell>
          <cell r="C570" t="str">
            <v/>
          </cell>
          <cell r="D570" t="str">
            <v>寺田　孝弘</v>
          </cell>
          <cell r="E570" t="str">
            <v>平戸市主師町３１５−２</v>
          </cell>
          <cell r="F570" t="str">
            <v>0950-24-2546</v>
          </cell>
          <cell r="G570" t="str">
            <v>6ﾃﾗﾀﾞｺ</v>
          </cell>
        </row>
        <row r="571">
          <cell r="A571">
            <v>6026</v>
          </cell>
          <cell r="B571" t="str">
            <v>（株）中野組</v>
          </cell>
          <cell r="C571" t="str">
            <v/>
          </cell>
          <cell r="D571" t="str">
            <v>中野　浩</v>
          </cell>
          <cell r="E571" t="str">
            <v>平戸市築地町５６８−１</v>
          </cell>
          <cell r="F571" t="str">
            <v>0950-22-3128</v>
          </cell>
          <cell r="G571" t="str">
            <v>6ﾅｶﾉｸﾞ</v>
          </cell>
        </row>
        <row r="572">
          <cell r="A572">
            <v>6027</v>
          </cell>
          <cell r="B572" t="str">
            <v>（有）西沢建設</v>
          </cell>
          <cell r="C572" t="str">
            <v/>
          </cell>
          <cell r="D572" t="str">
            <v>西沢　源伊</v>
          </cell>
          <cell r="E572" t="str">
            <v>北松浦郡生月町南免４１１４−１</v>
          </cell>
          <cell r="F572" t="str">
            <v>0950-53-0815</v>
          </cell>
          <cell r="G572" t="str">
            <v>6ﾆｼｻﾞﾜ</v>
          </cell>
        </row>
        <row r="573">
          <cell r="A573">
            <v>6028</v>
          </cell>
          <cell r="B573" t="str">
            <v>西澤工業建設（株）</v>
          </cell>
          <cell r="C573" t="str">
            <v/>
          </cell>
          <cell r="D573" t="str">
            <v>西澤　八榮</v>
          </cell>
          <cell r="E573" t="str">
            <v>北松浦郡生月町南免４４３２−５３</v>
          </cell>
          <cell r="F573" t="str">
            <v>0950-53-0187</v>
          </cell>
          <cell r="G573" t="str">
            <v>6ﾆｼｻﾞﾜ</v>
          </cell>
        </row>
        <row r="574">
          <cell r="A574">
            <v>6029</v>
          </cell>
          <cell r="B574" t="str">
            <v>（株）浜崎組</v>
          </cell>
          <cell r="C574" t="str">
            <v/>
          </cell>
          <cell r="D574" t="str">
            <v>濱崎　勝</v>
          </cell>
          <cell r="E574" t="str">
            <v>北松浦郡田平町小手田免１０６８</v>
          </cell>
          <cell r="F574" t="str">
            <v>0950-57-0265</v>
          </cell>
          <cell r="G574" t="str">
            <v>6ﾊﾏｻｷ</v>
          </cell>
        </row>
        <row r="575">
          <cell r="A575">
            <v>6030</v>
          </cell>
          <cell r="B575" t="str">
            <v>（有）濱田組</v>
          </cell>
          <cell r="C575" t="str">
            <v/>
          </cell>
          <cell r="D575" t="str">
            <v>濱田　英雄</v>
          </cell>
          <cell r="E575" t="str">
            <v>北松浦郡鹿町町土肥ノ浦免１０７−２</v>
          </cell>
          <cell r="F575" t="str">
            <v>0956-65-2403</v>
          </cell>
          <cell r="G575" t="str">
            <v>6ﾊﾏﾀﾞｸﾞ</v>
          </cell>
        </row>
        <row r="576">
          <cell r="A576">
            <v>6031</v>
          </cell>
          <cell r="B576" t="str">
            <v>林建設</v>
          </cell>
          <cell r="C576" t="str">
            <v/>
          </cell>
          <cell r="D576" t="str">
            <v>林　敏英</v>
          </cell>
          <cell r="E576" t="str">
            <v>平戸市草積町３８５</v>
          </cell>
          <cell r="F576" t="str">
            <v>0950-28-0185</v>
          </cell>
          <cell r="G576" t="str">
            <v>6ﾊﾔｼｹ</v>
          </cell>
        </row>
        <row r="577">
          <cell r="A577">
            <v>6032</v>
          </cell>
          <cell r="B577" t="str">
            <v>（株）久枝組</v>
          </cell>
          <cell r="C577" t="str">
            <v/>
          </cell>
          <cell r="D577" t="str">
            <v>久枝　六雄</v>
          </cell>
          <cell r="E577" t="str">
            <v>松浦市志佐町浦免１７５７−５</v>
          </cell>
          <cell r="F577" t="str">
            <v>0956-72-0260</v>
          </cell>
          <cell r="G577" t="str">
            <v>6ﾋｻｴﾀﾞ</v>
          </cell>
        </row>
        <row r="578">
          <cell r="A578">
            <v>6033</v>
          </cell>
          <cell r="B578" t="str">
            <v>（株）久田組</v>
          </cell>
          <cell r="C578" t="str">
            <v/>
          </cell>
          <cell r="D578" t="str">
            <v>久田　一</v>
          </cell>
          <cell r="E578" t="str">
            <v>平戸市中津良町３９５</v>
          </cell>
          <cell r="F578" t="str">
            <v>0950-27-0039</v>
          </cell>
          <cell r="G578" t="str">
            <v>6ﾋｻﾀﾞｸﾞ</v>
          </cell>
        </row>
        <row r="579">
          <cell r="A579">
            <v>6034</v>
          </cell>
          <cell r="B579" t="str">
            <v>（有）福田建設</v>
          </cell>
          <cell r="C579" t="str">
            <v/>
          </cell>
          <cell r="D579" t="str">
            <v>福田　金助</v>
          </cell>
          <cell r="E579" t="str">
            <v>平戸市宝亀町７７３−２</v>
          </cell>
          <cell r="F579" t="str">
            <v>0950-28-0626</v>
          </cell>
          <cell r="G579" t="str">
            <v>6ﾌｸﾀﾞｹ</v>
          </cell>
        </row>
        <row r="580">
          <cell r="A580">
            <v>6035</v>
          </cell>
          <cell r="B580" t="str">
            <v>（有）北松開発</v>
          </cell>
          <cell r="C580" t="str">
            <v/>
          </cell>
          <cell r="D580" t="str">
            <v>江崎　常幸</v>
          </cell>
          <cell r="E580" t="str">
            <v>北松浦郡世知原町太田免６９</v>
          </cell>
          <cell r="F580" t="str">
            <v>0956-76-2306</v>
          </cell>
          <cell r="G580" t="str">
            <v>6ﾎｸｼｮｳ</v>
          </cell>
        </row>
        <row r="581">
          <cell r="A581">
            <v>6036</v>
          </cell>
          <cell r="B581" t="str">
            <v>（有）牧尾組</v>
          </cell>
          <cell r="C581" t="str">
            <v/>
          </cell>
          <cell r="D581" t="str">
            <v>牧尾　幸子</v>
          </cell>
          <cell r="E581" t="str">
            <v>平戸市戸石川町４８０</v>
          </cell>
          <cell r="F581" t="str">
            <v>0950-22-2593</v>
          </cell>
          <cell r="G581" t="str">
            <v>6ﾏｷｵｸﾞ</v>
          </cell>
        </row>
        <row r="582">
          <cell r="A582">
            <v>6037</v>
          </cell>
          <cell r="B582" t="str">
            <v>増山建設（株）</v>
          </cell>
          <cell r="C582" t="str">
            <v/>
          </cell>
          <cell r="D582" t="str">
            <v>増山　博</v>
          </cell>
          <cell r="E582" t="str">
            <v>北松浦郡生月町壱部浦６７−１</v>
          </cell>
          <cell r="F582" t="str">
            <v>0950-53-0522</v>
          </cell>
          <cell r="G582" t="str">
            <v>6ﾏｽﾔﾏ</v>
          </cell>
        </row>
        <row r="583">
          <cell r="A583">
            <v>6038</v>
          </cell>
          <cell r="B583" t="str">
            <v>（株）松浦工営</v>
          </cell>
          <cell r="C583" t="str">
            <v/>
          </cell>
          <cell r="D583" t="str">
            <v>千北　徹</v>
          </cell>
          <cell r="E583" t="str">
            <v>松浦市志佐町浦免１３５８</v>
          </cell>
          <cell r="F583" t="str">
            <v>0956-72-4338</v>
          </cell>
          <cell r="G583" t="str">
            <v>6ﾏﾂｳﾗ</v>
          </cell>
        </row>
        <row r="584">
          <cell r="A584">
            <v>6039</v>
          </cell>
          <cell r="B584" t="str">
            <v>松尾工務店</v>
          </cell>
          <cell r="C584" t="str">
            <v/>
          </cell>
          <cell r="D584" t="str">
            <v>松尾　秋信</v>
          </cell>
          <cell r="E584" t="str">
            <v>松浦市志佐町浦免６３２</v>
          </cell>
          <cell r="F584" t="str">
            <v>0956-72-2431</v>
          </cell>
          <cell r="G584" t="str">
            <v>6ﾏﾂｵｺ</v>
          </cell>
        </row>
        <row r="585">
          <cell r="A585">
            <v>6040</v>
          </cell>
          <cell r="B585" t="str">
            <v>マツコン建設（株）</v>
          </cell>
          <cell r="C585" t="str">
            <v/>
          </cell>
          <cell r="D585" t="str">
            <v>富永　一成</v>
          </cell>
          <cell r="E585" t="str">
            <v>松浦市今福町東免２４０６</v>
          </cell>
          <cell r="F585" t="str">
            <v>0956-74-0216</v>
          </cell>
          <cell r="G585" t="str">
            <v>6ﾏﾂｺﾝ</v>
          </cell>
        </row>
        <row r="586">
          <cell r="A586">
            <v>6041</v>
          </cell>
          <cell r="B586" t="str">
            <v>松田建設（株）</v>
          </cell>
          <cell r="C586" t="str">
            <v/>
          </cell>
          <cell r="D586" t="str">
            <v>松田　九郎</v>
          </cell>
          <cell r="E586" t="str">
            <v>北松浦郡江迎町三浦免７６−３</v>
          </cell>
          <cell r="F586" t="str">
            <v>0956-66-2125</v>
          </cell>
          <cell r="G586" t="str">
            <v>6ﾏﾂﾀﾞｹ</v>
          </cell>
        </row>
        <row r="587">
          <cell r="A587">
            <v>6042</v>
          </cell>
          <cell r="B587" t="str">
            <v>丸田建設</v>
          </cell>
          <cell r="C587" t="str">
            <v/>
          </cell>
          <cell r="D587" t="str">
            <v>丸田　保</v>
          </cell>
          <cell r="E587" t="str">
            <v>平戸市鏡川町１８４５−２</v>
          </cell>
          <cell r="F587" t="str">
            <v>0950-23-2687</v>
          </cell>
          <cell r="G587" t="str">
            <v>6ﾏﾙﾀｹ</v>
          </cell>
        </row>
        <row r="588">
          <cell r="A588">
            <v>6043</v>
          </cell>
          <cell r="B588" t="str">
            <v>三國建設（株）</v>
          </cell>
          <cell r="C588" t="str">
            <v/>
          </cell>
          <cell r="D588" t="str">
            <v>佐藤　一男</v>
          </cell>
          <cell r="E588" t="str">
            <v>北松浦郡吉井町橋川内免４４０</v>
          </cell>
          <cell r="F588" t="str">
            <v>0956-64-3206</v>
          </cell>
          <cell r="G588" t="str">
            <v>6ﾐｸﾆｹ</v>
          </cell>
        </row>
        <row r="589">
          <cell r="A589">
            <v>6044</v>
          </cell>
          <cell r="B589" t="str">
            <v>安永建設工業（株）</v>
          </cell>
          <cell r="C589" t="str">
            <v/>
          </cell>
          <cell r="D589" t="str">
            <v>安永　小夜子</v>
          </cell>
          <cell r="E589" t="str">
            <v>北松浦郡世知原町栗迎免３０１−２</v>
          </cell>
          <cell r="F589" t="str">
            <v>0956-76-2319</v>
          </cell>
          <cell r="G589" t="str">
            <v>6ﾔｽﾅｶﾞ</v>
          </cell>
        </row>
        <row r="590">
          <cell r="A590">
            <v>6045</v>
          </cell>
          <cell r="B590" t="str">
            <v>（有）山口建設</v>
          </cell>
          <cell r="C590" t="str">
            <v/>
          </cell>
          <cell r="D590" t="str">
            <v>山口　親敏</v>
          </cell>
          <cell r="E590" t="str">
            <v>北松浦郡小佐々町矢岳免２３２−３</v>
          </cell>
          <cell r="F590" t="str">
            <v>0956-69-2575</v>
          </cell>
          <cell r="G590" t="str">
            <v>6ﾔﾏｸﾞﾁ</v>
          </cell>
        </row>
        <row r="591">
          <cell r="A591">
            <v>6046</v>
          </cell>
          <cell r="B591" t="str">
            <v>（資）山本組</v>
          </cell>
          <cell r="C591" t="str">
            <v/>
          </cell>
          <cell r="D591" t="str">
            <v>山本　正夫</v>
          </cell>
          <cell r="E591" t="str">
            <v>北松浦郡小佐々町黒石免６０６−１</v>
          </cell>
          <cell r="F591" t="str">
            <v>0956-68-2136</v>
          </cell>
          <cell r="G591" t="str">
            <v>6ﾔﾏﾓﾄ</v>
          </cell>
        </row>
        <row r="592">
          <cell r="A592">
            <v>6047</v>
          </cell>
          <cell r="B592" t="str">
            <v>吉住建設（株）</v>
          </cell>
          <cell r="C592" t="str">
            <v/>
          </cell>
          <cell r="D592" t="str">
            <v>吉住　威三美</v>
          </cell>
          <cell r="E592" t="str">
            <v>平戸市前津吉町１７４−１</v>
          </cell>
          <cell r="F592" t="str">
            <v>0950-27-0206</v>
          </cell>
          <cell r="G592" t="str">
            <v>6ﾖｼｽﾞﾐ</v>
          </cell>
        </row>
        <row r="593">
          <cell r="A593">
            <v>6048</v>
          </cell>
          <cell r="B593" t="str">
            <v>力丸建設（株）</v>
          </cell>
          <cell r="C593" t="str">
            <v/>
          </cell>
          <cell r="D593" t="str">
            <v>力丸　喜博</v>
          </cell>
          <cell r="E593" t="str">
            <v>北松浦郡佐々町本田原免２１１−１２</v>
          </cell>
          <cell r="F593" t="str">
            <v>0956-62-2722</v>
          </cell>
          <cell r="G593" t="str">
            <v>6ﾘｷﾏﾙ</v>
          </cell>
        </row>
        <row r="594">
          <cell r="A594">
            <v>6049</v>
          </cell>
          <cell r="B594" t="str">
            <v>（有）若井組</v>
          </cell>
          <cell r="C594" t="str">
            <v/>
          </cell>
          <cell r="D594" t="str">
            <v>若井　勝</v>
          </cell>
          <cell r="E594" t="str">
            <v>北松浦郡鹿町町深江免２８９−２８</v>
          </cell>
          <cell r="F594" t="str">
            <v>0956-65-2231</v>
          </cell>
          <cell r="G594" t="str">
            <v>6ﾜｶｲｸﾞ</v>
          </cell>
        </row>
        <row r="595">
          <cell r="A595">
            <v>6050</v>
          </cell>
          <cell r="B595" t="str">
            <v>若松建設（株）</v>
          </cell>
          <cell r="C595" t="str">
            <v/>
          </cell>
          <cell r="D595" t="str">
            <v>若松　栄吉</v>
          </cell>
          <cell r="E595" t="str">
            <v>北松浦郡生月町山田免２２７８−５</v>
          </cell>
          <cell r="F595" t="str">
            <v>0950-53-0388</v>
          </cell>
          <cell r="G595" t="str">
            <v>6ﾜｶﾏﾂ</v>
          </cell>
        </row>
        <row r="596">
          <cell r="A596">
            <v>6051</v>
          </cell>
          <cell r="B596" t="str">
            <v>㈱昭和ボーリング</v>
          </cell>
          <cell r="C596" t="str">
            <v/>
          </cell>
          <cell r="D596" t="str">
            <v>河内　俊雄</v>
          </cell>
          <cell r="E596" t="str">
            <v>松浦市今福町北免２００９−２００</v>
          </cell>
          <cell r="F596" t="str">
            <v>0956-74-0124</v>
          </cell>
          <cell r="G596" t="str">
            <v>6ｼｮｳﾜ</v>
          </cell>
        </row>
        <row r="597">
          <cell r="A597">
            <v>6052</v>
          </cell>
          <cell r="B597" t="str">
            <v>（株）枝吉組</v>
          </cell>
          <cell r="C597" t="str">
            <v/>
          </cell>
          <cell r="D597" t="str">
            <v>枝吉　和美</v>
          </cell>
          <cell r="E597" t="str">
            <v>北松浦郡世知原町槍巻免４９−２</v>
          </cell>
          <cell r="F597" t="str">
            <v>0956-76-2112</v>
          </cell>
          <cell r="G597" t="str">
            <v>6ｴﾀﾞﾖｼ</v>
          </cell>
        </row>
        <row r="598">
          <cell r="A598">
            <v>6053</v>
          </cell>
          <cell r="B598" t="str">
            <v>（有）面田組</v>
          </cell>
          <cell r="C598" t="str">
            <v/>
          </cell>
          <cell r="D598" t="str">
            <v>面田　勝</v>
          </cell>
          <cell r="E598" t="str">
            <v>北松浦郡江迎町三浦免１</v>
          </cell>
          <cell r="F598" t="str">
            <v>0956-65-3486</v>
          </cell>
          <cell r="G598" t="str">
            <v>6ｵﾓﾀ</v>
          </cell>
        </row>
        <row r="599">
          <cell r="A599">
            <v>6054</v>
          </cell>
          <cell r="B599" t="str">
            <v>（株）幸生建設</v>
          </cell>
          <cell r="C599" t="str">
            <v/>
          </cell>
          <cell r="D599" t="str">
            <v>門田　幸二</v>
          </cell>
          <cell r="E599" t="str">
            <v>北松浦郡鹿町町下歌ヶ浦免８０２−７</v>
          </cell>
          <cell r="F599" t="str">
            <v>0956-77-5215</v>
          </cell>
          <cell r="G599" t="str">
            <v>6ｺｳｾｲ</v>
          </cell>
        </row>
        <row r="600">
          <cell r="A600">
            <v>6055</v>
          </cell>
          <cell r="B600" t="str">
            <v>（株）林工業</v>
          </cell>
          <cell r="C600" t="str">
            <v/>
          </cell>
          <cell r="D600" t="str">
            <v>林　秀夫</v>
          </cell>
          <cell r="E600" t="str">
            <v>北松浦郡田平町古梶免４１６</v>
          </cell>
          <cell r="F600" t="str">
            <v>0950-57-1566</v>
          </cell>
          <cell r="G600" t="str">
            <v>6ﾊﾔｼ</v>
          </cell>
        </row>
        <row r="601">
          <cell r="A601">
            <v>6056</v>
          </cell>
          <cell r="B601" t="str">
            <v>（有）共栄組</v>
          </cell>
          <cell r="C601" t="str">
            <v/>
          </cell>
          <cell r="D601" t="str">
            <v>辻村　留雄</v>
          </cell>
          <cell r="E601" t="str">
            <v>北松浦郡田平町小手田免６９−２０</v>
          </cell>
          <cell r="F601" t="str">
            <v>0950-57-1773</v>
          </cell>
          <cell r="G601" t="str">
            <v>6ｷｮｳｴｲ</v>
          </cell>
        </row>
        <row r="602">
          <cell r="A602">
            <v>6057</v>
          </cell>
          <cell r="B602" t="str">
            <v>中山クレーン</v>
          </cell>
          <cell r="C602" t="str">
            <v/>
          </cell>
          <cell r="D602" t="str">
            <v>中山　勲</v>
          </cell>
          <cell r="E602" t="str">
            <v>平戸市岩の上町４９３−５</v>
          </cell>
          <cell r="F602" t="str">
            <v>0950-22-4291</v>
          </cell>
          <cell r="G602" t="str">
            <v>6ﾅｶﾔﾏ</v>
          </cell>
        </row>
        <row r="603">
          <cell r="A603">
            <v>6058</v>
          </cell>
          <cell r="B603" t="str">
            <v>（有）西日本土木</v>
          </cell>
          <cell r="C603" t="str">
            <v/>
          </cell>
          <cell r="D603" t="str">
            <v>福島　幸三郎</v>
          </cell>
          <cell r="E603" t="str">
            <v>北松浦郡田平町野田免２３３</v>
          </cell>
          <cell r="F603" t="str">
            <v>0950-57-1351</v>
          </cell>
          <cell r="G603" t="str">
            <v>6ﾆｼﾆﾎﾝ</v>
          </cell>
        </row>
        <row r="604">
          <cell r="A604">
            <v>6059</v>
          </cell>
          <cell r="B604" t="str">
            <v>（有）稲澤興業</v>
          </cell>
          <cell r="C604" t="str">
            <v/>
          </cell>
          <cell r="D604" t="str">
            <v>稲澤　輝雄</v>
          </cell>
          <cell r="E604" t="str">
            <v>北松浦郡田平町里免１２３８−２</v>
          </cell>
          <cell r="F604" t="str">
            <v>0950-57-1545</v>
          </cell>
          <cell r="G604" t="str">
            <v>6ｲﾅｻﾜ</v>
          </cell>
        </row>
        <row r="605">
          <cell r="A605">
            <v>6060</v>
          </cell>
          <cell r="B605" t="str">
            <v>（株）吉田産業</v>
          </cell>
          <cell r="C605" t="str">
            <v/>
          </cell>
          <cell r="D605" t="str">
            <v>吉田　優</v>
          </cell>
          <cell r="E605" t="str">
            <v>北松浦郡田平町下亀免１１３２</v>
          </cell>
          <cell r="F605" t="str">
            <v>0950-57-2160</v>
          </cell>
          <cell r="G605" t="str">
            <v>6ﾖｼﾀﾞｻ</v>
          </cell>
        </row>
        <row r="606">
          <cell r="A606">
            <v>6061</v>
          </cell>
          <cell r="B606" t="str">
            <v>伊藤土木工業</v>
          </cell>
          <cell r="C606" t="str">
            <v/>
          </cell>
          <cell r="D606" t="str">
            <v>伊藤　正夫</v>
          </cell>
          <cell r="E606" t="str">
            <v>北松浦郡佐々町野寄免３９１−３</v>
          </cell>
          <cell r="F606" t="str">
            <v>0956-63-2358</v>
          </cell>
          <cell r="G606" t="str">
            <v>6ｲﾄｳﾄﾞ</v>
          </cell>
        </row>
        <row r="609">
          <cell r="A609">
            <v>4001</v>
          </cell>
          <cell r="B609" t="str">
            <v>秋泉工務店</v>
          </cell>
          <cell r="C609" t="str">
            <v/>
          </cell>
          <cell r="D609" t="str">
            <v>秋泉　益男</v>
          </cell>
          <cell r="E609" t="str">
            <v>南高来郡国見町多比良丙６９９</v>
          </cell>
          <cell r="F609" t="str">
            <v>0957-78-3959</v>
          </cell>
          <cell r="G609" t="str">
            <v>4ｱｷｲｽﾞ</v>
          </cell>
        </row>
        <row r="610">
          <cell r="A610">
            <v>4002</v>
          </cell>
          <cell r="B610" t="str">
            <v>（株）有明建設</v>
          </cell>
          <cell r="C610" t="str">
            <v/>
          </cell>
          <cell r="D610" t="str">
            <v>本多　克己</v>
          </cell>
          <cell r="E610" t="str">
            <v>南高来郡国見町土黒己１３４</v>
          </cell>
          <cell r="F610" t="str">
            <v>0957-78-2166</v>
          </cell>
          <cell r="G610" t="str">
            <v>4ｱﾘｱｹ</v>
          </cell>
        </row>
        <row r="611">
          <cell r="A611">
            <v>4003</v>
          </cell>
          <cell r="B611" t="str">
            <v>有馬建設</v>
          </cell>
          <cell r="C611" t="str">
            <v/>
          </cell>
          <cell r="D611" t="str">
            <v>有馬　末廣</v>
          </cell>
          <cell r="E611" t="str">
            <v>島原市鎌田町丁２００７−１</v>
          </cell>
          <cell r="F611" t="str">
            <v>0957-62-5871</v>
          </cell>
          <cell r="G611" t="str">
            <v>4ｱﾘﾏｹ</v>
          </cell>
        </row>
        <row r="612">
          <cell r="A612">
            <v>4004</v>
          </cell>
          <cell r="B612" t="str">
            <v>（有）有馬土木</v>
          </cell>
          <cell r="C612" t="str">
            <v/>
          </cell>
          <cell r="D612" t="str">
            <v>石川　のり子</v>
          </cell>
          <cell r="E612" t="str">
            <v>南高来郡口之津町甲２９１４</v>
          </cell>
          <cell r="F612" t="str">
            <v>0957-86-5311</v>
          </cell>
          <cell r="G612" t="str">
            <v>4ｱﾘﾏﾄﾞ</v>
          </cell>
        </row>
        <row r="613">
          <cell r="A613">
            <v>4005</v>
          </cell>
          <cell r="B613" t="str">
            <v>池田組</v>
          </cell>
          <cell r="C613" t="str">
            <v/>
          </cell>
          <cell r="D613" t="str">
            <v>池田　秀雄</v>
          </cell>
          <cell r="E613" t="str">
            <v>南高来郡加津左町丙５２０</v>
          </cell>
          <cell r="F613" t="str">
            <v>0957-87-2207</v>
          </cell>
          <cell r="G613" t="str">
            <v>4ｲｹﾀﾞｸﾞ</v>
          </cell>
        </row>
        <row r="614">
          <cell r="A614">
            <v>4006</v>
          </cell>
          <cell r="B614" t="str">
            <v>（有）池田産業</v>
          </cell>
          <cell r="C614" t="str">
            <v/>
          </cell>
          <cell r="D614" t="str">
            <v>池田　春吉</v>
          </cell>
          <cell r="E614" t="str">
            <v>南高来郡有家町大苑２３５４</v>
          </cell>
          <cell r="F614" t="str">
            <v>0957-82-4704</v>
          </cell>
          <cell r="G614" t="str">
            <v>4ｲｹﾀﾞｻ</v>
          </cell>
        </row>
        <row r="615">
          <cell r="A615">
            <v>4007</v>
          </cell>
          <cell r="B615" t="str">
            <v>（有）石田工務店</v>
          </cell>
          <cell r="C615" t="str">
            <v/>
          </cell>
          <cell r="D615" t="str">
            <v>石田　国幸</v>
          </cell>
          <cell r="E615" t="str">
            <v>南高来郡小浜町南本町１５４−７</v>
          </cell>
          <cell r="F615" t="str">
            <v>0957-74-2803</v>
          </cell>
          <cell r="G615" t="str">
            <v>4ｲｼﾀﾞｺ</v>
          </cell>
        </row>
        <row r="616">
          <cell r="A616">
            <v>4008</v>
          </cell>
          <cell r="B616" t="str">
            <v>㈱いのうゑ建設</v>
          </cell>
          <cell r="C616" t="str">
            <v/>
          </cell>
          <cell r="D616" t="str">
            <v>井上　スギ子</v>
          </cell>
          <cell r="E616" t="str">
            <v>南高来郡口之津町丁３８１２−１</v>
          </cell>
          <cell r="F616" t="str">
            <v>0957-86-3450</v>
          </cell>
          <cell r="G616" t="str">
            <v>4ｲﾉｳｴ</v>
          </cell>
        </row>
        <row r="617">
          <cell r="A617">
            <v>4009</v>
          </cell>
          <cell r="B617" t="str">
            <v>（有）入江亀建設</v>
          </cell>
          <cell r="C617" t="str">
            <v/>
          </cell>
          <cell r="D617" t="str">
            <v>入江  亀</v>
          </cell>
          <cell r="E617" t="str">
            <v>島原市上ノ原町３−６７４７−２</v>
          </cell>
          <cell r="F617" t="str">
            <v>0957-64-4746</v>
          </cell>
          <cell r="G617" t="str">
            <v>4ｲﾘｴｶ</v>
          </cell>
        </row>
        <row r="618">
          <cell r="A618">
            <v>4010</v>
          </cell>
          <cell r="B618" t="str">
            <v>（有）入江工務店</v>
          </cell>
          <cell r="C618" t="str">
            <v/>
          </cell>
          <cell r="D618" t="str">
            <v>入江  公正</v>
          </cell>
          <cell r="E618" t="str">
            <v>島原市南崩山町丁２８７９−１１</v>
          </cell>
          <cell r="F618" t="str">
            <v>0957-64-0682</v>
          </cell>
          <cell r="G618" t="str">
            <v>4ｲﾘｴｺ</v>
          </cell>
        </row>
        <row r="619">
          <cell r="A619">
            <v>4011</v>
          </cell>
          <cell r="B619" t="str">
            <v>（有）岩永建設</v>
          </cell>
          <cell r="C619" t="str">
            <v/>
          </cell>
          <cell r="D619" t="str">
            <v>岩永　初男</v>
          </cell>
          <cell r="E619" t="str">
            <v>南高来郡深江町丁６８３８</v>
          </cell>
          <cell r="F619" t="str">
            <v>0957-72-2182</v>
          </cell>
          <cell r="G619" t="str">
            <v>4ｲﾜﾅｶﾞ</v>
          </cell>
        </row>
        <row r="620">
          <cell r="A620">
            <v>4012</v>
          </cell>
          <cell r="B620" t="str">
            <v>上田建設㈱</v>
          </cell>
          <cell r="C620" t="str">
            <v/>
          </cell>
          <cell r="D620" t="str">
            <v>上田　輝夫</v>
          </cell>
          <cell r="E620" t="str">
            <v>南高来郡深江町丁６６８２−１</v>
          </cell>
          <cell r="F620" t="str">
            <v>0957-72-6318</v>
          </cell>
          <cell r="G620" t="str">
            <v>4ｳｴﾀﾞｺ</v>
          </cell>
        </row>
        <row r="621">
          <cell r="A621">
            <v>4013</v>
          </cell>
          <cell r="B621" t="str">
            <v>（有）奥山建設</v>
          </cell>
          <cell r="C621" t="str">
            <v/>
          </cell>
          <cell r="D621" t="str">
            <v>奥山　明</v>
          </cell>
          <cell r="E621" t="str">
            <v>島原市江里町乙２２４８</v>
          </cell>
          <cell r="F621" t="str">
            <v>0957-62-5428</v>
          </cell>
          <cell r="G621" t="str">
            <v>4ｵｸﾔﾏ</v>
          </cell>
        </row>
        <row r="622">
          <cell r="A622">
            <v>4014</v>
          </cell>
          <cell r="B622" t="str">
            <v>（有）織田建設</v>
          </cell>
          <cell r="C622" t="str">
            <v/>
          </cell>
          <cell r="D622" t="str">
            <v>織田　義明</v>
          </cell>
          <cell r="E622" t="str">
            <v>南高来郡国見町土黒甲９９４</v>
          </cell>
          <cell r="F622" t="str">
            <v>0957-78-0086</v>
          </cell>
          <cell r="G622" t="str">
            <v>4ｵﾀﾞｹﾝ</v>
          </cell>
        </row>
        <row r="623">
          <cell r="A623">
            <v>4015</v>
          </cell>
          <cell r="B623" t="str">
            <v>小浜開発（株）</v>
          </cell>
          <cell r="C623" t="str">
            <v/>
          </cell>
          <cell r="D623" t="str">
            <v>宅島　寿晴</v>
          </cell>
          <cell r="E623" t="str">
            <v>南高来郡小浜町南木指３２−２</v>
          </cell>
          <cell r="F623" t="str">
            <v>0957-75-0015</v>
          </cell>
          <cell r="G623" t="str">
            <v>4ｵﾊﾞﾏｶ</v>
          </cell>
        </row>
        <row r="624">
          <cell r="A624">
            <v>4016</v>
          </cell>
          <cell r="B624" t="str">
            <v>柿田建築</v>
          </cell>
          <cell r="C624" t="str">
            <v/>
          </cell>
          <cell r="D624" t="str">
            <v>柿田　和幸</v>
          </cell>
          <cell r="E624" t="str">
            <v>南高来郡深江町丙１３４０</v>
          </cell>
          <cell r="F624" t="str">
            <v>0957-72-3189</v>
          </cell>
          <cell r="G624" t="str">
            <v>4ｶｷﾀｹ</v>
          </cell>
        </row>
        <row r="625">
          <cell r="A625">
            <v>4017</v>
          </cell>
          <cell r="B625" t="str">
            <v>和信工務店</v>
          </cell>
          <cell r="C625" t="str">
            <v/>
          </cell>
          <cell r="D625" t="str">
            <v>関　和信</v>
          </cell>
          <cell r="E625" t="str">
            <v>南高来郡小浜町富津３０９３</v>
          </cell>
          <cell r="F625" t="str">
            <v>0957-74-3336</v>
          </cell>
          <cell r="G625" t="str">
            <v>4ｶｽﾞﾉﾌﾞ</v>
          </cell>
        </row>
        <row r="626">
          <cell r="A626">
            <v>4018</v>
          </cell>
          <cell r="B626" t="str">
            <v>（株）三青</v>
          </cell>
          <cell r="C626" t="str">
            <v/>
          </cell>
          <cell r="D626" t="str">
            <v>小垣　信夫</v>
          </cell>
          <cell r="E626" t="str">
            <v>島原市下折橋町４５６０</v>
          </cell>
          <cell r="F626" t="str">
            <v>0957-62-3656</v>
          </cell>
          <cell r="G626" t="str">
            <v>4ｶﾄｳｹ</v>
          </cell>
        </row>
        <row r="627">
          <cell r="A627">
            <v>4019</v>
          </cell>
          <cell r="B627" t="str">
            <v>（有）金子工務店</v>
          </cell>
          <cell r="C627" t="str">
            <v/>
          </cell>
          <cell r="D627" t="str">
            <v>金子　光生</v>
          </cell>
          <cell r="E627" t="str">
            <v>南高来郡有明町大三東丙３５５−１</v>
          </cell>
          <cell r="F627" t="str">
            <v>0957-68-0361</v>
          </cell>
          <cell r="G627" t="str">
            <v>4ｶﾈｺｺ</v>
          </cell>
        </row>
        <row r="628">
          <cell r="A628">
            <v>4020</v>
          </cell>
          <cell r="B628" t="str">
            <v>川田建設工業（株）</v>
          </cell>
          <cell r="C628" t="str">
            <v/>
          </cell>
          <cell r="D628" t="str">
            <v>下田　幸廣</v>
          </cell>
          <cell r="E628" t="str">
            <v>南高来郡深江町戊３９８７−３５３</v>
          </cell>
          <cell r="F628" t="str">
            <v>0957-72-5525</v>
          </cell>
          <cell r="G628" t="str">
            <v>4ｶﾜﾀｹ</v>
          </cell>
        </row>
        <row r="629">
          <cell r="A629">
            <v>4021</v>
          </cell>
          <cell r="B629" t="str">
            <v>川田照建設</v>
          </cell>
          <cell r="C629" t="str">
            <v/>
          </cell>
          <cell r="D629" t="str">
            <v>川田　照重</v>
          </cell>
          <cell r="E629" t="str">
            <v>南高来郡深江町天ノ木丙３００</v>
          </cell>
          <cell r="F629" t="str">
            <v>0957-72-5213</v>
          </cell>
          <cell r="G629" t="str">
            <v>4ｶﾜﾀﾃ</v>
          </cell>
        </row>
        <row r="630">
          <cell r="A630">
            <v>4022</v>
          </cell>
          <cell r="B630" t="str">
            <v>川村工務店</v>
          </cell>
          <cell r="C630" t="str">
            <v/>
          </cell>
          <cell r="D630" t="str">
            <v>川村　良作</v>
          </cell>
          <cell r="E630" t="str">
            <v>南高来郡有家町蒲河１７２７−４</v>
          </cell>
          <cell r="F630" t="str">
            <v>0957-82-0156</v>
          </cell>
          <cell r="G630" t="str">
            <v>4ｶﾜﾑﾗ</v>
          </cell>
        </row>
        <row r="631">
          <cell r="A631">
            <v>4023</v>
          </cell>
          <cell r="B631" t="str">
            <v>木之田建設</v>
          </cell>
          <cell r="C631" t="str">
            <v/>
          </cell>
          <cell r="D631" t="str">
            <v>木之田　隆</v>
          </cell>
          <cell r="E631" t="str">
            <v>島原市津吹町甲２５０１−１</v>
          </cell>
          <cell r="F631" t="str">
            <v>0957-63-1305</v>
          </cell>
          <cell r="G631" t="str">
            <v>4ｷﾉﾀﾞｹ</v>
          </cell>
        </row>
        <row r="632">
          <cell r="A632">
            <v>4024</v>
          </cell>
          <cell r="B632" t="str">
            <v>九州建設（株）</v>
          </cell>
          <cell r="C632" t="str">
            <v/>
          </cell>
          <cell r="D632" t="str">
            <v>濱崎　淳子</v>
          </cell>
          <cell r="E632" t="str">
            <v>島原市前浜町甲５５−１</v>
          </cell>
          <cell r="F632" t="str">
            <v>0957-62-5174</v>
          </cell>
          <cell r="G632" t="str">
            <v>4ｷｭｳｼｭｳ</v>
          </cell>
        </row>
        <row r="633">
          <cell r="A633">
            <v>4025</v>
          </cell>
          <cell r="B633" t="str">
            <v>草野建設（株）</v>
          </cell>
          <cell r="C633" t="str">
            <v/>
          </cell>
          <cell r="D633" t="str">
            <v>草野　文男</v>
          </cell>
          <cell r="E633" t="str">
            <v>南高来郡布津町乙４５６</v>
          </cell>
          <cell r="F633" t="str">
            <v>0957-72-5341</v>
          </cell>
          <cell r="G633" t="str">
            <v>4ｸｻﾉｹ</v>
          </cell>
        </row>
        <row r="634">
          <cell r="A634">
            <v>4026</v>
          </cell>
          <cell r="B634" t="str">
            <v>（有）久保田工務店</v>
          </cell>
          <cell r="C634" t="str">
            <v/>
          </cell>
          <cell r="D634" t="str">
            <v>久保田　正寿</v>
          </cell>
          <cell r="E634" t="str">
            <v>南高来郡国見町多比良戊５１０</v>
          </cell>
          <cell r="F634" t="str">
            <v>0957-78-0833</v>
          </cell>
          <cell r="G634" t="str">
            <v>4ｸﾎﾞﾀｺ</v>
          </cell>
        </row>
        <row r="635">
          <cell r="A635">
            <v>4027</v>
          </cell>
          <cell r="B635" t="str">
            <v>小島建設（株）</v>
          </cell>
          <cell r="C635" t="str">
            <v/>
          </cell>
          <cell r="D635" t="str">
            <v>小島　秀治</v>
          </cell>
          <cell r="E635" t="str">
            <v>南高来郡有明町大三東甲２０４９−１</v>
          </cell>
          <cell r="F635" t="str">
            <v>0957-68-2121</v>
          </cell>
          <cell r="G635" t="str">
            <v>4ｺｼﾞﾏｹ</v>
          </cell>
        </row>
        <row r="636">
          <cell r="A636">
            <v>4028</v>
          </cell>
          <cell r="B636" t="str">
            <v>（株）古瀬組</v>
          </cell>
          <cell r="C636" t="str">
            <v/>
          </cell>
          <cell r="D636" t="str">
            <v>古瀬　三敬</v>
          </cell>
          <cell r="E636" t="str">
            <v>島原市大下町丁２４１０−１</v>
          </cell>
          <cell r="F636" t="str">
            <v>0957-62-2005</v>
          </cell>
          <cell r="G636" t="str">
            <v>4ｺｾｸﾞﾐ</v>
          </cell>
        </row>
        <row r="637">
          <cell r="A637">
            <v>4029</v>
          </cell>
          <cell r="B637" t="str">
            <v>（株）寿工業</v>
          </cell>
          <cell r="C637" t="str">
            <v/>
          </cell>
          <cell r="D637" t="str">
            <v>鵜殿　勝</v>
          </cell>
          <cell r="E637" t="str">
            <v>南高来郡小浜町南本町１１６８−２</v>
          </cell>
          <cell r="F637" t="str">
            <v>0957-75-0111</v>
          </cell>
          <cell r="G637" t="str">
            <v>4ｺﾄﾌﾞｷ</v>
          </cell>
        </row>
        <row r="638">
          <cell r="A638">
            <v>4030</v>
          </cell>
          <cell r="B638" t="str">
            <v>小林建設</v>
          </cell>
          <cell r="C638" t="str">
            <v/>
          </cell>
          <cell r="D638" t="str">
            <v>小林　長一郎</v>
          </cell>
          <cell r="E638" t="str">
            <v>南高来郡深江町甲１０４</v>
          </cell>
          <cell r="F638" t="str">
            <v>0957-72-2221</v>
          </cell>
          <cell r="G638" t="str">
            <v>4ｺﾊﾞﾔｼ</v>
          </cell>
        </row>
        <row r="639">
          <cell r="A639">
            <v>4031</v>
          </cell>
          <cell r="B639" t="str">
            <v>（株）細波組</v>
          </cell>
          <cell r="C639" t="str">
            <v>代表取締役</v>
          </cell>
          <cell r="D639" t="str">
            <v>細波　克雄</v>
          </cell>
          <cell r="E639" t="str">
            <v>島原市上新丁１−４９９１−２</v>
          </cell>
          <cell r="F639" t="str">
            <v>0957-62-4621</v>
          </cell>
          <cell r="G639" t="str">
            <v>4ｻｲﾊｸﾞ</v>
          </cell>
        </row>
        <row r="640">
          <cell r="A640">
            <v>4032</v>
          </cell>
          <cell r="B640" t="str">
            <v>坂本工業所</v>
          </cell>
          <cell r="C640" t="str">
            <v/>
          </cell>
          <cell r="D640" t="str">
            <v>坂本　敏</v>
          </cell>
          <cell r="E640" t="str">
            <v>南高来郡国見町土黒己８６</v>
          </cell>
          <cell r="F640" t="str">
            <v>0957-78-3885</v>
          </cell>
          <cell r="G640" t="str">
            <v>4ｻｶﾓﾄ</v>
          </cell>
        </row>
        <row r="641">
          <cell r="A641">
            <v>4033</v>
          </cell>
          <cell r="B641" t="str">
            <v>（株）作元組</v>
          </cell>
          <cell r="C641" t="str">
            <v/>
          </cell>
          <cell r="D641" t="str">
            <v>作元　一美</v>
          </cell>
          <cell r="E641" t="str">
            <v>島原市城内３−９３１</v>
          </cell>
          <cell r="F641" t="str">
            <v>0957-62-4758</v>
          </cell>
          <cell r="G641" t="str">
            <v>4ｻｸﾓﾄ</v>
          </cell>
        </row>
        <row r="642">
          <cell r="A642">
            <v>4034</v>
          </cell>
          <cell r="B642" t="str">
            <v>佐藤建設（株）</v>
          </cell>
          <cell r="C642" t="str">
            <v/>
          </cell>
          <cell r="D642" t="str">
            <v>佐藤　政雄</v>
          </cell>
          <cell r="E642" t="str">
            <v>島原市上ノ原町３−６１９４</v>
          </cell>
          <cell r="F642" t="str">
            <v>0957-64-2121</v>
          </cell>
          <cell r="G642" t="str">
            <v>4ｻﾄｳｹ</v>
          </cell>
        </row>
        <row r="643">
          <cell r="A643">
            <v>4035</v>
          </cell>
          <cell r="B643" t="str">
            <v>（有）佐原工務店</v>
          </cell>
          <cell r="C643" t="str">
            <v/>
          </cell>
          <cell r="D643" t="str">
            <v>佐原　新二</v>
          </cell>
          <cell r="E643" t="str">
            <v>島原市寺町５９３２</v>
          </cell>
          <cell r="F643" t="str">
            <v>0957-62-5415</v>
          </cell>
          <cell r="G643" t="str">
            <v>4ｻﾊﾗｺ</v>
          </cell>
        </row>
        <row r="644">
          <cell r="A644">
            <v>4036</v>
          </cell>
          <cell r="B644" t="str">
            <v>（株）三洋建設</v>
          </cell>
          <cell r="C644" t="str">
            <v/>
          </cell>
          <cell r="D644" t="str">
            <v>関　守義</v>
          </cell>
          <cell r="E644" t="str">
            <v>南高来郡小浜町雲仙２１４</v>
          </cell>
          <cell r="F644" t="str">
            <v>0957-73-2211</v>
          </cell>
          <cell r="G644" t="str">
            <v>4ｻﾝﾖｳ</v>
          </cell>
        </row>
        <row r="645">
          <cell r="A645">
            <v>4037</v>
          </cell>
          <cell r="B645" t="str">
            <v>塩田建設</v>
          </cell>
          <cell r="C645" t="str">
            <v/>
          </cell>
          <cell r="D645" t="str">
            <v>塩田　要平</v>
          </cell>
          <cell r="E645" t="str">
            <v>南高来郡布津町丙２５１５</v>
          </cell>
          <cell r="F645" t="str">
            <v>0957-72-2302</v>
          </cell>
          <cell r="G645" t="str">
            <v>4ｼｵﾀｹ</v>
          </cell>
        </row>
        <row r="646">
          <cell r="A646">
            <v>4038</v>
          </cell>
          <cell r="B646" t="str">
            <v>志岐建設</v>
          </cell>
          <cell r="C646" t="str">
            <v/>
          </cell>
          <cell r="D646" t="str">
            <v>志岐　好春</v>
          </cell>
          <cell r="E646" t="str">
            <v>南高来郡西有家町龍石５０８１</v>
          </cell>
          <cell r="F646" t="str">
            <v>0957-82-4107</v>
          </cell>
          <cell r="G646" t="str">
            <v>4ｼｷｹﾝ</v>
          </cell>
        </row>
        <row r="647">
          <cell r="A647">
            <v>4039</v>
          </cell>
          <cell r="B647" t="str">
            <v>（有）重松組</v>
          </cell>
          <cell r="C647" t="str">
            <v/>
          </cell>
          <cell r="D647" t="str">
            <v>重松　和秀</v>
          </cell>
          <cell r="E647" t="str">
            <v>南高来郡加津左町戊２５１−３</v>
          </cell>
          <cell r="F647" t="str">
            <v>0957-87-5215</v>
          </cell>
          <cell r="G647" t="str">
            <v>4ｼｹﾞﾏﾂ</v>
          </cell>
        </row>
        <row r="648">
          <cell r="A648">
            <v>4040</v>
          </cell>
          <cell r="B648" t="str">
            <v>柴建設（株）</v>
          </cell>
          <cell r="C648" t="str">
            <v/>
          </cell>
          <cell r="D648" t="str">
            <v>柴　伊喜藏</v>
          </cell>
          <cell r="E648" t="str">
            <v>南高来郡国見町土黒丙４３４</v>
          </cell>
          <cell r="F648" t="str">
            <v>0957-78-2685</v>
          </cell>
          <cell r="G648" t="str">
            <v>4ｼﾊﾞｻｷ</v>
          </cell>
        </row>
        <row r="649">
          <cell r="A649">
            <v>4041</v>
          </cell>
          <cell r="B649" t="str">
            <v>（株）島原工務店</v>
          </cell>
          <cell r="C649" t="str">
            <v/>
          </cell>
          <cell r="D649" t="str">
            <v>末吉　敬一</v>
          </cell>
          <cell r="E649" t="str">
            <v>南高来郡有家町石田２７０４−１</v>
          </cell>
          <cell r="F649" t="str">
            <v>0957-82-0967</v>
          </cell>
          <cell r="G649" t="str">
            <v>4ｼﾏﾊﾞﾗ</v>
          </cell>
        </row>
        <row r="650">
          <cell r="A650">
            <v>4042</v>
          </cell>
          <cell r="B650" t="str">
            <v>島原建設（株）</v>
          </cell>
          <cell r="C650" t="str">
            <v/>
          </cell>
          <cell r="D650" t="str">
            <v>園田　昌弘</v>
          </cell>
          <cell r="E650" t="str">
            <v>島原市門内町丙６９７</v>
          </cell>
          <cell r="F650" t="str">
            <v>0957-62-4048</v>
          </cell>
          <cell r="G650" t="str">
            <v>4ｼﾏﾊﾞﾗ</v>
          </cell>
        </row>
        <row r="651">
          <cell r="A651">
            <v>4043</v>
          </cell>
          <cell r="B651" t="str">
            <v>島原南高建設業（同）</v>
          </cell>
          <cell r="C651" t="str">
            <v/>
          </cell>
          <cell r="D651" t="str">
            <v>本村　一年</v>
          </cell>
          <cell r="E651" t="str">
            <v>島原市新湊１−１５</v>
          </cell>
          <cell r="F651" t="str">
            <v>0957-63-7633</v>
          </cell>
          <cell r="G651" t="str">
            <v>4ｼﾏﾊﾞﾗ</v>
          </cell>
        </row>
        <row r="652">
          <cell r="A652">
            <v>4044</v>
          </cell>
          <cell r="B652" t="str">
            <v>（有）昭和技建工業</v>
          </cell>
          <cell r="C652" t="str">
            <v/>
          </cell>
          <cell r="D652" t="str">
            <v>大町　辰朗</v>
          </cell>
          <cell r="E652" t="str">
            <v>島原市中安徳町丁３１４</v>
          </cell>
          <cell r="F652" t="str">
            <v>0957-63-3143</v>
          </cell>
          <cell r="G652" t="str">
            <v>4ｼｮｳﾜ</v>
          </cell>
        </row>
        <row r="653">
          <cell r="A653">
            <v>4045</v>
          </cell>
          <cell r="B653" t="str">
            <v>城工務店</v>
          </cell>
          <cell r="C653" t="str">
            <v/>
          </cell>
          <cell r="D653" t="str">
            <v>城　廣</v>
          </cell>
          <cell r="E653" t="str">
            <v>南高来郡吾妻町栗林名３７９</v>
          </cell>
          <cell r="F653" t="str">
            <v>0957-38-2878</v>
          </cell>
          <cell r="G653" t="str">
            <v>4ｼﾛｺｳ</v>
          </cell>
        </row>
        <row r="654">
          <cell r="A654">
            <v>4046</v>
          </cell>
          <cell r="B654" t="str">
            <v>（有）城谷建設</v>
          </cell>
          <cell r="C654" t="str">
            <v/>
          </cell>
          <cell r="D654" t="str">
            <v>城谷　淑朗</v>
          </cell>
          <cell r="E654" t="str">
            <v>南高来郡北有馬町戊８０４</v>
          </cell>
          <cell r="F654" t="str">
            <v>0957-84-2715</v>
          </cell>
          <cell r="G654" t="str">
            <v>4ｼﾛﾀﾆ</v>
          </cell>
        </row>
        <row r="655">
          <cell r="A655">
            <v>4047</v>
          </cell>
          <cell r="B655" t="str">
            <v>（株）新栄建設</v>
          </cell>
          <cell r="C655" t="str">
            <v/>
          </cell>
          <cell r="D655" t="str">
            <v>杉永　重男</v>
          </cell>
          <cell r="E655" t="str">
            <v>島原市門内町丙７０７−１</v>
          </cell>
          <cell r="F655" t="str">
            <v>0957-64-3701</v>
          </cell>
          <cell r="G655" t="str">
            <v>4ｼﾝｴｲ</v>
          </cell>
        </row>
        <row r="656">
          <cell r="A656">
            <v>4048</v>
          </cell>
          <cell r="B656" t="str">
            <v>（有）杉本組</v>
          </cell>
          <cell r="C656" t="str">
            <v/>
          </cell>
          <cell r="D656" t="str">
            <v>杉本　正行</v>
          </cell>
          <cell r="E656" t="str">
            <v>南高来郡南有馬町乙３８３７−３</v>
          </cell>
          <cell r="F656" t="str">
            <v>0957-85-2154</v>
          </cell>
          <cell r="G656" t="str">
            <v>4ｽｷﾞﾓﾄ</v>
          </cell>
        </row>
        <row r="657">
          <cell r="A657">
            <v>4049</v>
          </cell>
          <cell r="B657" t="str">
            <v>㈲田浦住建工業</v>
          </cell>
          <cell r="C657" t="str">
            <v/>
          </cell>
          <cell r="D657" t="str">
            <v>田浦　耕次郎</v>
          </cell>
          <cell r="E657" t="str">
            <v>島原市下宮町甲１７６４</v>
          </cell>
          <cell r="F657" t="str">
            <v>0957-63-0632</v>
          </cell>
          <cell r="G657" t="str">
            <v>4ﾀｳﾗｹ</v>
          </cell>
        </row>
        <row r="658">
          <cell r="A658">
            <v>4050</v>
          </cell>
          <cell r="B658" t="str">
            <v>（株）田浦建設</v>
          </cell>
          <cell r="C658" t="str">
            <v/>
          </cell>
          <cell r="D658" t="str">
            <v>田浦　満</v>
          </cell>
          <cell r="E658" t="str">
            <v>南高来郡有家町久保１７０</v>
          </cell>
          <cell r="F658" t="str">
            <v>0957-82-3322</v>
          </cell>
          <cell r="G658" t="str">
            <v>4ﾀｳﾗｹ</v>
          </cell>
        </row>
        <row r="659">
          <cell r="A659">
            <v>4051</v>
          </cell>
          <cell r="B659" t="str">
            <v>（有）高谷工務店</v>
          </cell>
          <cell r="C659" t="str">
            <v/>
          </cell>
          <cell r="D659" t="str">
            <v>高谷　守</v>
          </cell>
          <cell r="E659" t="str">
            <v>南高来郡愛野町乙２４８−１</v>
          </cell>
          <cell r="F659" t="str">
            <v>0957-36-0441</v>
          </cell>
          <cell r="G659" t="str">
            <v>4ﾀｶﾀﾆ</v>
          </cell>
        </row>
        <row r="660">
          <cell r="A660">
            <v>4052</v>
          </cell>
          <cell r="B660" t="str">
            <v>（有）高橋組</v>
          </cell>
          <cell r="C660" t="str">
            <v/>
          </cell>
          <cell r="D660" t="str">
            <v>高橋　泰行</v>
          </cell>
          <cell r="E660" t="str">
            <v>南高来郡有家町山川１１５１</v>
          </cell>
          <cell r="F660" t="str">
            <v>0957-82-2545</v>
          </cell>
          <cell r="G660" t="str">
            <v>4ﾀｶﾊｼ</v>
          </cell>
        </row>
        <row r="661">
          <cell r="A661">
            <v>4053</v>
          </cell>
          <cell r="B661" t="str">
            <v>宅島建設（株）</v>
          </cell>
          <cell r="C661" t="str">
            <v>代表取締役</v>
          </cell>
          <cell r="D661" t="str">
            <v>宅島　壽雄</v>
          </cell>
          <cell r="E661" t="str">
            <v>南高来郡小浜町南本町７−２２</v>
          </cell>
          <cell r="F661" t="str">
            <v>0957-75-0222</v>
          </cell>
          <cell r="G661" t="str">
            <v>4ﾀｸｼﾏ</v>
          </cell>
        </row>
        <row r="662">
          <cell r="A662">
            <v>4054</v>
          </cell>
          <cell r="B662" t="str">
            <v>（有）田村建設</v>
          </cell>
          <cell r="C662" t="str">
            <v/>
          </cell>
          <cell r="D662" t="str">
            <v>田村　榮一郎</v>
          </cell>
          <cell r="E662" t="str">
            <v>南高来郡有明町湯江丙５０</v>
          </cell>
          <cell r="F662" t="str">
            <v>0957-68-2040</v>
          </cell>
          <cell r="G662" t="str">
            <v>4ﾀﾑﾗｹ</v>
          </cell>
        </row>
        <row r="663">
          <cell r="A663">
            <v>4055</v>
          </cell>
          <cell r="B663" t="str">
            <v>（有）徳永工務店</v>
          </cell>
          <cell r="C663" t="str">
            <v/>
          </cell>
          <cell r="D663" t="str">
            <v>徳永　義光</v>
          </cell>
          <cell r="E663" t="str">
            <v>島原市上ノ原１−６４７０−１</v>
          </cell>
          <cell r="F663" t="str">
            <v>0957-64-2017</v>
          </cell>
          <cell r="G663" t="str">
            <v>4ﾄｸﾅｶﾞ</v>
          </cell>
        </row>
        <row r="664">
          <cell r="A664">
            <v>4056</v>
          </cell>
          <cell r="B664" t="str">
            <v>鳥田組（株）</v>
          </cell>
          <cell r="C664" t="str">
            <v/>
          </cell>
          <cell r="D664" t="str">
            <v>鳥田　兼男</v>
          </cell>
          <cell r="E664" t="str">
            <v>島原市津吹町乙１２７９</v>
          </cell>
          <cell r="F664" t="str">
            <v>0957-62-4022</v>
          </cell>
          <cell r="G664" t="str">
            <v>4ﾄﾘﾀｸﾞ</v>
          </cell>
        </row>
        <row r="665">
          <cell r="A665">
            <v>4057</v>
          </cell>
          <cell r="B665" t="str">
            <v>（有）永石工務店</v>
          </cell>
          <cell r="C665" t="str">
            <v/>
          </cell>
          <cell r="D665" t="str">
            <v>永石　国春</v>
          </cell>
          <cell r="E665" t="str">
            <v>南高来郡深江町丁４７７２</v>
          </cell>
          <cell r="F665" t="str">
            <v>0957-72-3721</v>
          </cell>
          <cell r="G665" t="str">
            <v>4ﾅｶﾞｲｼ</v>
          </cell>
        </row>
        <row r="666">
          <cell r="A666">
            <v>4058</v>
          </cell>
          <cell r="B666" t="str">
            <v>長崎県南部建設業（同）</v>
          </cell>
          <cell r="C666" t="str">
            <v/>
          </cell>
          <cell r="D666" t="str">
            <v>本村　隆男</v>
          </cell>
          <cell r="E666" t="str">
            <v>島原市萩原１−１２１１−１７</v>
          </cell>
          <cell r="F666" t="str">
            <v>0957-62-7795</v>
          </cell>
          <cell r="G666" t="str">
            <v>4ﾅｶﾞｻｷ</v>
          </cell>
        </row>
        <row r="667">
          <cell r="A667">
            <v>4059</v>
          </cell>
          <cell r="B667" t="str">
            <v>中島建設（株）</v>
          </cell>
          <cell r="C667" t="str">
            <v/>
          </cell>
          <cell r="D667" t="str">
            <v>中島　春元</v>
          </cell>
          <cell r="E667" t="str">
            <v>南高来郡加津佐町乙８６−１</v>
          </cell>
          <cell r="F667" t="str">
            <v>0957-87-2181</v>
          </cell>
          <cell r="G667" t="str">
            <v>4ﾅｶｼﾏ</v>
          </cell>
        </row>
        <row r="668">
          <cell r="A668">
            <v>4060</v>
          </cell>
          <cell r="B668" t="str">
            <v>長田工務店</v>
          </cell>
          <cell r="C668" t="str">
            <v/>
          </cell>
          <cell r="D668" t="str">
            <v>長田　敏徳</v>
          </cell>
          <cell r="E668" t="str">
            <v>南高来郡国見町土黒庚４０８</v>
          </cell>
          <cell r="F668" t="str">
            <v>0957-78-3494</v>
          </cell>
          <cell r="G668" t="str">
            <v>4ﾅｶﾞﾀｺ</v>
          </cell>
        </row>
        <row r="669">
          <cell r="A669">
            <v>4061</v>
          </cell>
          <cell r="B669" t="str">
            <v>永田鉄工（株）</v>
          </cell>
          <cell r="C669" t="str">
            <v/>
          </cell>
          <cell r="D669" t="str">
            <v>永田　克己</v>
          </cell>
          <cell r="E669" t="str">
            <v>南高来郡吾妻町阿母名１６０</v>
          </cell>
          <cell r="F669" t="str">
            <v>0957-38-2215</v>
          </cell>
          <cell r="G669" t="str">
            <v>4ﾅｶﾞﾀﾃ</v>
          </cell>
        </row>
        <row r="670">
          <cell r="A670">
            <v>4062</v>
          </cell>
          <cell r="B670" t="str">
            <v>（有）中村建工</v>
          </cell>
          <cell r="C670" t="str">
            <v/>
          </cell>
          <cell r="D670" t="str">
            <v>中村　吉見</v>
          </cell>
          <cell r="E670" t="str">
            <v>南高来郡有家町里坊１４１−４</v>
          </cell>
          <cell r="F670" t="str">
            <v>0957-82-5453</v>
          </cell>
          <cell r="G670" t="str">
            <v>4ﾅｶﾑﾗ</v>
          </cell>
        </row>
        <row r="671">
          <cell r="A671">
            <v>4063</v>
          </cell>
          <cell r="B671" t="str">
            <v>（有）中村建設</v>
          </cell>
          <cell r="C671" t="str">
            <v/>
          </cell>
          <cell r="D671" t="str">
            <v>中村　義秋</v>
          </cell>
          <cell r="E671" t="str">
            <v>南高来郡小浜町北野５８４</v>
          </cell>
          <cell r="F671" t="str">
            <v>0957-74-3128</v>
          </cell>
          <cell r="G671" t="str">
            <v>4ﾅｶﾑﾗ</v>
          </cell>
        </row>
        <row r="672">
          <cell r="A672">
            <v>4064</v>
          </cell>
          <cell r="B672" t="str">
            <v>中村工務店</v>
          </cell>
          <cell r="C672" t="str">
            <v/>
          </cell>
          <cell r="D672" t="str">
            <v>中村　一明</v>
          </cell>
          <cell r="E672" t="str">
            <v>南高来郡南串山町丙９７２６</v>
          </cell>
          <cell r="F672" t="str">
            <v>0957-88-2142</v>
          </cell>
          <cell r="G672" t="str">
            <v>4ﾅｶﾑﾗ</v>
          </cell>
        </row>
        <row r="673">
          <cell r="A673">
            <v>4065</v>
          </cell>
          <cell r="B673" t="str">
            <v>南高建設（株）</v>
          </cell>
          <cell r="C673" t="str">
            <v/>
          </cell>
          <cell r="D673" t="str">
            <v>坂本　博信</v>
          </cell>
          <cell r="E673" t="str">
            <v>南高来郡国見町神代辛９６７</v>
          </cell>
          <cell r="F673" t="str">
            <v>0957-78-3309</v>
          </cell>
          <cell r="G673" t="str">
            <v>4ﾅﾝｺｳ</v>
          </cell>
        </row>
        <row r="674">
          <cell r="A674">
            <v>4066</v>
          </cell>
          <cell r="B674" t="str">
            <v>野崎工務店</v>
          </cell>
          <cell r="C674" t="str">
            <v/>
          </cell>
          <cell r="D674" t="str">
            <v>野崎　和則</v>
          </cell>
          <cell r="E674" t="str">
            <v>南高来郡吾妻町阿母名１１１９−１</v>
          </cell>
          <cell r="F674" t="str">
            <v>0957-38-3340</v>
          </cell>
          <cell r="G674" t="str">
            <v>4ﾉｻｷｺ</v>
          </cell>
        </row>
        <row r="675">
          <cell r="A675">
            <v>4067</v>
          </cell>
          <cell r="B675" t="str">
            <v>（有）橋本建設工業</v>
          </cell>
          <cell r="C675" t="str">
            <v/>
          </cell>
          <cell r="D675" t="str">
            <v>橋本　博士</v>
          </cell>
          <cell r="E675" t="str">
            <v>南高来郡深江町乙１０５</v>
          </cell>
          <cell r="F675" t="str">
            <v>0957-72-3436</v>
          </cell>
          <cell r="G675" t="str">
            <v>4ﾊｼﾓﾄ</v>
          </cell>
        </row>
        <row r="676">
          <cell r="A676">
            <v>4068</v>
          </cell>
          <cell r="B676" t="str">
            <v>（有）馬場建築</v>
          </cell>
          <cell r="C676" t="str">
            <v/>
          </cell>
          <cell r="D676" t="str">
            <v>馬場　康行</v>
          </cell>
          <cell r="E676" t="str">
            <v>南高来郡小浜町北野４８７</v>
          </cell>
          <cell r="F676" t="str">
            <v>0957-74-3480</v>
          </cell>
          <cell r="G676" t="str">
            <v>4ﾊﾞﾊﾞｹﾝ</v>
          </cell>
        </row>
        <row r="677">
          <cell r="A677">
            <v>4069</v>
          </cell>
          <cell r="B677" t="str">
            <v>（株）林田工務店</v>
          </cell>
          <cell r="C677" t="str">
            <v/>
          </cell>
          <cell r="D677" t="str">
            <v>林田　伸子</v>
          </cell>
          <cell r="E677" t="str">
            <v>南高来郡布津町乙１８９８−１</v>
          </cell>
          <cell r="F677" t="str">
            <v>0957-72-4915</v>
          </cell>
          <cell r="G677" t="str">
            <v>4ﾊﾔｼﾀﾞ</v>
          </cell>
        </row>
        <row r="678">
          <cell r="A678">
            <v>4070</v>
          </cell>
          <cell r="B678" t="str">
            <v>（株）林田組</v>
          </cell>
          <cell r="C678" t="str">
            <v/>
          </cell>
          <cell r="D678" t="str">
            <v>林田　又八郎</v>
          </cell>
          <cell r="E678" t="str">
            <v>南高来郡有家町久保２１−１</v>
          </cell>
          <cell r="F678" t="str">
            <v>0957-82-0971</v>
          </cell>
          <cell r="G678" t="str">
            <v>4ﾊﾔｼﾀﾞ</v>
          </cell>
        </row>
        <row r="679">
          <cell r="A679">
            <v>4071</v>
          </cell>
          <cell r="B679" t="str">
            <v>（有）林田産業</v>
          </cell>
          <cell r="C679" t="str">
            <v/>
          </cell>
          <cell r="D679" t="str">
            <v>林田　俊幸</v>
          </cell>
          <cell r="E679" t="str">
            <v>南高来郡布津町乙１６１２</v>
          </cell>
          <cell r="F679" t="str">
            <v>0957-72-2179</v>
          </cell>
          <cell r="G679" t="str">
            <v>4ﾊﾔｼﾀﾞ</v>
          </cell>
        </row>
        <row r="680">
          <cell r="A680">
            <v>4072</v>
          </cell>
          <cell r="B680" t="str">
            <v>（有）林田建設工業</v>
          </cell>
          <cell r="C680" t="str">
            <v/>
          </cell>
          <cell r="D680" t="str">
            <v>林田　明</v>
          </cell>
          <cell r="E680" t="str">
            <v>南高来郡布津町乙３４８</v>
          </cell>
          <cell r="F680" t="str">
            <v>0957-72-3182</v>
          </cell>
          <cell r="G680" t="str">
            <v>4ﾊﾔｼﾀﾞ</v>
          </cell>
        </row>
        <row r="681">
          <cell r="A681">
            <v>4073</v>
          </cell>
          <cell r="B681" t="str">
            <v>（有）原建設</v>
          </cell>
          <cell r="C681" t="str">
            <v/>
          </cell>
          <cell r="D681" t="str">
            <v>原  侃</v>
          </cell>
          <cell r="E681" t="str">
            <v>南高来郡有家町原尾５９４−１</v>
          </cell>
          <cell r="F681" t="str">
            <v>0957-82-2865</v>
          </cell>
          <cell r="G681" t="str">
            <v>4ﾊﾗｹﾝ</v>
          </cell>
        </row>
        <row r="682">
          <cell r="A682">
            <v>4074</v>
          </cell>
          <cell r="B682" t="str">
            <v>（株）富士建設</v>
          </cell>
          <cell r="C682" t="str">
            <v/>
          </cell>
          <cell r="D682" t="str">
            <v>藤山　浩一郎</v>
          </cell>
          <cell r="E682" t="str">
            <v>南高来郡瑞穂町西郷辛９６７</v>
          </cell>
          <cell r="F682" t="str">
            <v>0957-77-2121</v>
          </cell>
          <cell r="G682" t="str">
            <v>4ﾌｼﾞｹﾝ</v>
          </cell>
        </row>
        <row r="683">
          <cell r="A683">
            <v>4075</v>
          </cell>
          <cell r="B683" t="str">
            <v>（株）藤元工務店</v>
          </cell>
          <cell r="C683" t="str">
            <v/>
          </cell>
          <cell r="D683" t="str">
            <v>藤元　正博</v>
          </cell>
          <cell r="E683" t="str">
            <v>島原市萩原３−５８２３</v>
          </cell>
          <cell r="F683" t="str">
            <v>0957-62-3341</v>
          </cell>
          <cell r="G683" t="str">
            <v>4ﾌｼﾞﾓﾄ</v>
          </cell>
        </row>
        <row r="684">
          <cell r="A684">
            <v>4076</v>
          </cell>
          <cell r="B684" t="str">
            <v>星野建設（株）</v>
          </cell>
          <cell r="C684" t="str">
            <v>代表取締役</v>
          </cell>
          <cell r="D684" t="str">
            <v>星野　親房</v>
          </cell>
          <cell r="E684" t="str">
            <v>島原市梅園町丁２８７０−１</v>
          </cell>
          <cell r="F684" t="str">
            <v>0957-62-4101</v>
          </cell>
          <cell r="G684" t="str">
            <v>4ﾎｼﾉｹ</v>
          </cell>
        </row>
        <row r="685">
          <cell r="A685">
            <v>4077</v>
          </cell>
          <cell r="B685" t="str">
            <v>堀田組</v>
          </cell>
          <cell r="C685" t="str">
            <v/>
          </cell>
          <cell r="D685" t="str">
            <v>堀田　英喜</v>
          </cell>
          <cell r="E685" t="str">
            <v>島原市前浜町丙９９−１</v>
          </cell>
          <cell r="F685" t="str">
            <v>0957-62-2927</v>
          </cell>
          <cell r="G685" t="str">
            <v>4ﾎﾘﾀｸﾞ</v>
          </cell>
        </row>
        <row r="686">
          <cell r="A686">
            <v>4078</v>
          </cell>
          <cell r="B686" t="str">
            <v>本田建設（株）</v>
          </cell>
          <cell r="C686" t="str">
            <v/>
          </cell>
          <cell r="D686" t="str">
            <v>本田　正</v>
          </cell>
          <cell r="E686" t="str">
            <v>南高来郡有明町大三東戊７０５</v>
          </cell>
          <cell r="F686" t="str">
            <v>0957-68-0171</v>
          </cell>
          <cell r="G686" t="str">
            <v>4ﾎﾝﾀﾞｹ</v>
          </cell>
        </row>
        <row r="687">
          <cell r="A687">
            <v>4079</v>
          </cell>
          <cell r="B687" t="str">
            <v>本田建設（有）</v>
          </cell>
          <cell r="C687" t="str">
            <v/>
          </cell>
          <cell r="D687" t="str">
            <v>本田　岩勝</v>
          </cell>
          <cell r="E687" t="str">
            <v>南高来郡小浜町南木指７０６−２</v>
          </cell>
          <cell r="F687" t="str">
            <v>0957-74-4763</v>
          </cell>
          <cell r="G687" t="str">
            <v>4ﾎﾝﾀﾞｹ</v>
          </cell>
        </row>
        <row r="688">
          <cell r="A688">
            <v>4080</v>
          </cell>
          <cell r="B688" t="str">
            <v>（有）本多工務店</v>
          </cell>
          <cell r="C688" t="str">
            <v/>
          </cell>
          <cell r="D688" t="str">
            <v>本多　久勝</v>
          </cell>
          <cell r="E688" t="str">
            <v>南高来郡小浜町雲仙１３８</v>
          </cell>
          <cell r="F688" t="str">
            <v>0957-73-3791</v>
          </cell>
          <cell r="G688" t="str">
            <v>4ﾎﾝﾀﾞｺ</v>
          </cell>
        </row>
        <row r="689">
          <cell r="A689">
            <v>4081</v>
          </cell>
          <cell r="B689" t="str">
            <v>（有）前田組</v>
          </cell>
          <cell r="C689" t="str">
            <v/>
          </cell>
          <cell r="D689" t="str">
            <v>前田　保幸</v>
          </cell>
          <cell r="E689" t="str">
            <v>島原市御手水町甲２３２７−２</v>
          </cell>
          <cell r="F689" t="str">
            <v>0957-62-4721</v>
          </cell>
          <cell r="G689" t="str">
            <v>4ﾏｴﾀﾞｸﾞ</v>
          </cell>
        </row>
        <row r="690">
          <cell r="A690">
            <v>4082</v>
          </cell>
          <cell r="B690" t="str">
            <v>（有）前田工務店</v>
          </cell>
          <cell r="C690" t="str">
            <v/>
          </cell>
          <cell r="D690" t="str">
            <v>前田　靖智</v>
          </cell>
          <cell r="E690" t="str">
            <v>南高来郡国見町神代辛８２８</v>
          </cell>
          <cell r="F690" t="str">
            <v>0957-78-2656</v>
          </cell>
          <cell r="G690" t="str">
            <v>4ﾏｴﾀﾞｺ</v>
          </cell>
        </row>
        <row r="691">
          <cell r="A691">
            <v>4083</v>
          </cell>
          <cell r="B691" t="str">
            <v>前田豊建築</v>
          </cell>
          <cell r="C691" t="str">
            <v/>
          </cell>
          <cell r="D691" t="str">
            <v>前田　豊</v>
          </cell>
          <cell r="E691" t="str">
            <v>南高来郡有明町湯江乙２０４４−１５</v>
          </cell>
          <cell r="F691" t="str">
            <v>0957-68-1539</v>
          </cell>
          <cell r="G691" t="str">
            <v>4ﾏｴﾀﾞﾕ</v>
          </cell>
        </row>
        <row r="692">
          <cell r="A692">
            <v>4084</v>
          </cell>
          <cell r="B692" t="str">
            <v>（有）増工務店</v>
          </cell>
          <cell r="C692" t="str">
            <v/>
          </cell>
          <cell r="D692" t="str">
            <v>増崎　満</v>
          </cell>
          <cell r="E692" t="str">
            <v>島原市宇土町乙８１８</v>
          </cell>
          <cell r="F692" t="str">
            <v>0957-63-5563</v>
          </cell>
          <cell r="G692" t="str">
            <v>4ﾏｽｻﾞｷ</v>
          </cell>
        </row>
        <row r="693">
          <cell r="A693">
            <v>4085</v>
          </cell>
          <cell r="B693" t="str">
            <v>（有）増崎組</v>
          </cell>
          <cell r="C693" t="str">
            <v/>
          </cell>
          <cell r="D693" t="str">
            <v>増崎　康男</v>
          </cell>
          <cell r="E693" t="str">
            <v>島原市柿の木町４０２０−２</v>
          </cell>
          <cell r="F693" t="str">
            <v>0957-64-1211</v>
          </cell>
          <cell r="G693" t="str">
            <v>4ﾏｽｻﾞｷ</v>
          </cell>
        </row>
        <row r="694">
          <cell r="A694">
            <v>4086</v>
          </cell>
          <cell r="B694" t="str">
            <v>増永建設</v>
          </cell>
          <cell r="C694" t="str">
            <v/>
          </cell>
          <cell r="D694" t="str">
            <v>増永  弘光</v>
          </cell>
          <cell r="E694" t="str">
            <v>南高来郡布津町貝崎上甲１１１０</v>
          </cell>
          <cell r="F694" t="str">
            <v>0957-72-5766</v>
          </cell>
          <cell r="G694" t="str">
            <v>4ﾏｽﾅｶﾞ</v>
          </cell>
        </row>
        <row r="695">
          <cell r="A695">
            <v>4087</v>
          </cell>
          <cell r="B695" t="str">
            <v>（株）松尾組</v>
          </cell>
          <cell r="C695" t="str">
            <v/>
          </cell>
          <cell r="D695" t="str">
            <v>松尾　康正</v>
          </cell>
          <cell r="E695" t="str">
            <v>南高来郡南有馬町乙１２２０−２</v>
          </cell>
          <cell r="F695" t="str">
            <v>0957-85-3131</v>
          </cell>
          <cell r="G695" t="str">
            <v>4ﾏﾂｵｸﾞ</v>
          </cell>
        </row>
        <row r="696">
          <cell r="A696">
            <v>4088</v>
          </cell>
          <cell r="B696" t="str">
            <v>松尾建設</v>
          </cell>
          <cell r="C696" t="str">
            <v/>
          </cell>
          <cell r="D696" t="str">
            <v>松尾　政光</v>
          </cell>
          <cell r="E696" t="str">
            <v>南高来郡千々石町甲１６８</v>
          </cell>
          <cell r="F696" t="str">
            <v>0957-37-2632</v>
          </cell>
          <cell r="G696" t="str">
            <v>4ﾏﾂｵｹ</v>
          </cell>
        </row>
        <row r="697">
          <cell r="A697">
            <v>4089</v>
          </cell>
          <cell r="B697" t="str">
            <v>（有）松田組</v>
          </cell>
          <cell r="C697" t="str">
            <v/>
          </cell>
          <cell r="D697" t="str">
            <v>松田　久義</v>
          </cell>
          <cell r="E697" t="str">
            <v>島原市大手原町甲２１３０</v>
          </cell>
          <cell r="F697" t="str">
            <v>0957-62-3500</v>
          </cell>
          <cell r="G697" t="str">
            <v>4ﾏﾂﾀﾞｸﾞ</v>
          </cell>
        </row>
        <row r="698">
          <cell r="A698">
            <v>4090</v>
          </cell>
          <cell r="B698" t="str">
            <v>（株）松本組</v>
          </cell>
          <cell r="C698" t="str">
            <v/>
          </cell>
          <cell r="D698" t="str">
            <v>松本　保興</v>
          </cell>
          <cell r="E698" t="str">
            <v>南高来郡小浜町北本町８９</v>
          </cell>
          <cell r="F698" t="str">
            <v>0957-75-0288</v>
          </cell>
          <cell r="G698" t="str">
            <v>4ﾏﾂﾓﾄ</v>
          </cell>
        </row>
        <row r="699">
          <cell r="A699">
            <v>4091</v>
          </cell>
          <cell r="B699" t="str">
            <v>（資）松本組</v>
          </cell>
          <cell r="C699" t="str">
            <v/>
          </cell>
          <cell r="D699" t="str">
            <v>吉田　誠</v>
          </cell>
          <cell r="E699" t="str">
            <v>南高来郡有家町山川４６</v>
          </cell>
          <cell r="F699" t="str">
            <v>0957-82-2400</v>
          </cell>
          <cell r="G699" t="str">
            <v>4ﾏﾂﾓﾄ</v>
          </cell>
        </row>
        <row r="700">
          <cell r="A700">
            <v>4092</v>
          </cell>
          <cell r="B700" t="str">
            <v>水田組</v>
          </cell>
          <cell r="C700" t="str">
            <v/>
          </cell>
          <cell r="D700" t="str">
            <v>水田　利喜</v>
          </cell>
          <cell r="E700" t="str">
            <v>南高来郡深江町戊２０５８</v>
          </cell>
          <cell r="F700" t="str">
            <v>0957-72-2692</v>
          </cell>
          <cell r="G700" t="str">
            <v>4ﾐｽﾞﾀｸﾞ</v>
          </cell>
        </row>
        <row r="701">
          <cell r="A701">
            <v>4093</v>
          </cell>
          <cell r="B701" t="str">
            <v>水田建築</v>
          </cell>
          <cell r="C701" t="str">
            <v/>
          </cell>
          <cell r="D701" t="str">
            <v>水田　吉富</v>
          </cell>
          <cell r="E701" t="str">
            <v>南高来郡深江町上町Ａ−１９</v>
          </cell>
          <cell r="F701" t="str">
            <v>0957-72-5136</v>
          </cell>
          <cell r="G701" t="str">
            <v>4ﾐｽﾞﾀｹ</v>
          </cell>
        </row>
        <row r="702">
          <cell r="A702">
            <v>4094</v>
          </cell>
          <cell r="B702" t="str">
            <v>（有）水田工務店</v>
          </cell>
          <cell r="C702" t="str">
            <v/>
          </cell>
          <cell r="D702" t="str">
            <v>水田　好信</v>
          </cell>
          <cell r="E702" t="str">
            <v>南高来郡深江町丁２２３８</v>
          </cell>
          <cell r="F702" t="str">
            <v>0957-72-4678</v>
          </cell>
          <cell r="G702" t="str">
            <v>4ﾐｽﾞﾀｺ</v>
          </cell>
        </row>
        <row r="703">
          <cell r="A703">
            <v>4095</v>
          </cell>
          <cell r="B703" t="str">
            <v>㈲水田住研</v>
          </cell>
          <cell r="C703" t="str">
            <v/>
          </cell>
          <cell r="D703" t="str">
            <v>水田　菊男</v>
          </cell>
          <cell r="E703" t="str">
            <v>南高来郡深江町丙１２１１</v>
          </cell>
          <cell r="F703" t="str">
            <v>0957-72-5555</v>
          </cell>
          <cell r="G703" t="str">
            <v>4ﾐｽﾞﾀｼﾞｭ</v>
          </cell>
        </row>
        <row r="704">
          <cell r="A704">
            <v>4096</v>
          </cell>
          <cell r="B704" t="str">
            <v>宮川建設</v>
          </cell>
          <cell r="C704" t="str">
            <v/>
          </cell>
          <cell r="D704" t="str">
            <v>宮川　昭夫</v>
          </cell>
          <cell r="E704" t="str">
            <v>島原市栄町８３１７</v>
          </cell>
          <cell r="F704" t="str">
            <v>0957-62-5010</v>
          </cell>
          <cell r="G704" t="str">
            <v>4ﾐﾔｶﾞﾜ</v>
          </cell>
        </row>
        <row r="705">
          <cell r="A705">
            <v>4097</v>
          </cell>
          <cell r="B705" t="str">
            <v>（株）本村工務店</v>
          </cell>
          <cell r="C705" t="str">
            <v/>
          </cell>
          <cell r="D705" t="str">
            <v>本村　一年</v>
          </cell>
          <cell r="E705" t="str">
            <v>島原市新湊丙２−１７１３−１８８</v>
          </cell>
          <cell r="F705" t="str">
            <v>0957-62-6459</v>
          </cell>
          <cell r="G705" t="str">
            <v>4ﾓﾄﾑﾗ</v>
          </cell>
        </row>
        <row r="706">
          <cell r="A706">
            <v>4098</v>
          </cell>
          <cell r="B706" t="str">
            <v>（有）山田組</v>
          </cell>
          <cell r="C706" t="str">
            <v/>
          </cell>
          <cell r="D706" t="str">
            <v>山田　哲夫</v>
          </cell>
          <cell r="E706" t="str">
            <v>南高来郡有家町山川７２４−２</v>
          </cell>
          <cell r="F706" t="str">
            <v>0957-82-3555</v>
          </cell>
          <cell r="G706" t="str">
            <v>4ﾔﾏﾀﾞｸﾞ</v>
          </cell>
        </row>
        <row r="707">
          <cell r="A707">
            <v>4099</v>
          </cell>
          <cell r="B707" t="str">
            <v>弓削建設</v>
          </cell>
          <cell r="C707" t="str">
            <v/>
          </cell>
          <cell r="D707" t="str">
            <v>弓削　忠雄</v>
          </cell>
          <cell r="E707" t="str">
            <v>島原市萩原２−５０７０</v>
          </cell>
          <cell r="F707" t="str">
            <v>0957-62-5607</v>
          </cell>
          <cell r="G707" t="str">
            <v>4ﾕﾐｻｸ</v>
          </cell>
        </row>
        <row r="708">
          <cell r="A708">
            <v>4100</v>
          </cell>
          <cell r="B708" t="str">
            <v>吉岡建設</v>
          </cell>
          <cell r="C708" t="str">
            <v/>
          </cell>
          <cell r="D708" t="str">
            <v>吉岡　稔夫</v>
          </cell>
          <cell r="E708" t="str">
            <v>南高来郡深江町甲３６０６</v>
          </cell>
          <cell r="F708" t="str">
            <v>0957-72-2678</v>
          </cell>
          <cell r="G708" t="str">
            <v>4ﾖｼｵｶ</v>
          </cell>
        </row>
        <row r="709">
          <cell r="A709">
            <v>4101</v>
          </cell>
          <cell r="B709" t="str">
            <v>（株）吉川組</v>
          </cell>
          <cell r="C709" t="str">
            <v/>
          </cell>
          <cell r="D709" t="str">
            <v>吉川　学</v>
          </cell>
          <cell r="E709" t="str">
            <v>島原市中町８０３−１</v>
          </cell>
          <cell r="F709" t="str">
            <v>0957-62-2730</v>
          </cell>
          <cell r="G709" t="str">
            <v>4ﾖｼｶﾜ</v>
          </cell>
        </row>
        <row r="710">
          <cell r="A710">
            <v>4102</v>
          </cell>
          <cell r="B710" t="str">
            <v>（有）吉田建築工業</v>
          </cell>
          <cell r="C710" t="str">
            <v/>
          </cell>
          <cell r="D710" t="str">
            <v>吉田　好之</v>
          </cell>
          <cell r="E710" t="str">
            <v>南高来郡有明町大三東丙６５１−１</v>
          </cell>
          <cell r="F710" t="str">
            <v>0957-68-0222</v>
          </cell>
          <cell r="G710" t="str">
            <v>4ﾖｼﾀﾞｹ</v>
          </cell>
        </row>
        <row r="711">
          <cell r="A711">
            <v>4103</v>
          </cell>
          <cell r="B711" t="str">
            <v>吉永建設</v>
          </cell>
          <cell r="C711" t="str">
            <v/>
          </cell>
          <cell r="D711" t="str">
            <v>吉永　忠</v>
          </cell>
          <cell r="E711" t="str">
            <v>島原市宇土町乙９２８</v>
          </cell>
          <cell r="F711" t="str">
            <v>0957-63-5613</v>
          </cell>
          <cell r="G711" t="str">
            <v>4ﾖｼﾅｶﾞ</v>
          </cell>
        </row>
        <row r="712">
          <cell r="A712">
            <v>4104</v>
          </cell>
          <cell r="B712" t="str">
            <v>（株）米田建設</v>
          </cell>
          <cell r="C712" t="str">
            <v/>
          </cell>
          <cell r="D712" t="str">
            <v>米田　内蔵七</v>
          </cell>
          <cell r="E712" t="str">
            <v>島原市白土町１１６１−２</v>
          </cell>
          <cell r="F712" t="str">
            <v>0957-62-2771</v>
          </cell>
          <cell r="G712" t="str">
            <v>4ﾖﾈﾀﾞｹ</v>
          </cell>
        </row>
        <row r="713">
          <cell r="A713" t="str">
            <v/>
          </cell>
          <cell r="B713" t="str">
            <v/>
          </cell>
          <cell r="C713" t="str">
            <v/>
          </cell>
          <cell r="D713" t="str">
            <v/>
          </cell>
          <cell r="E713" t="str">
            <v/>
          </cell>
          <cell r="F713" t="str">
            <v/>
          </cell>
          <cell r="G713" t="str">
            <v/>
          </cell>
        </row>
        <row r="714">
          <cell r="A714" t="str">
            <v/>
          </cell>
          <cell r="B714" t="str">
            <v/>
          </cell>
          <cell r="C714" t="str">
            <v/>
          </cell>
          <cell r="D714" t="str">
            <v/>
          </cell>
          <cell r="E714" t="str">
            <v/>
          </cell>
          <cell r="F714" t="str">
            <v/>
          </cell>
          <cell r="G714" t="str">
            <v/>
          </cell>
        </row>
        <row r="715">
          <cell r="A715" t="str">
            <v/>
          </cell>
          <cell r="B715" t="str">
            <v/>
          </cell>
          <cell r="C715" t="str">
            <v/>
          </cell>
          <cell r="D715" t="str">
            <v/>
          </cell>
          <cell r="E715" t="str">
            <v/>
          </cell>
          <cell r="F715" t="str">
            <v/>
          </cell>
          <cell r="G715" t="str">
            <v/>
          </cell>
        </row>
        <row r="716">
          <cell r="A716" t="str">
            <v/>
          </cell>
          <cell r="B716" t="str">
            <v/>
          </cell>
          <cell r="C716" t="str">
            <v/>
          </cell>
          <cell r="D716" t="str">
            <v/>
          </cell>
          <cell r="E716" t="str">
            <v/>
          </cell>
          <cell r="F716" t="str">
            <v/>
          </cell>
          <cell r="G716" t="str">
            <v/>
          </cell>
        </row>
        <row r="717">
          <cell r="A717">
            <v>7001</v>
          </cell>
          <cell r="B717" t="str">
            <v>荒尾建設（株）</v>
          </cell>
          <cell r="C717" t="str">
            <v/>
          </cell>
          <cell r="D717" t="str">
            <v>荒尾　長明</v>
          </cell>
          <cell r="E717" t="str">
            <v>福江市福江町１１９０−５８</v>
          </cell>
          <cell r="F717" t="str">
            <v>0959-72-2503</v>
          </cell>
          <cell r="G717" t="str">
            <v>7ｱﾗｵｺ</v>
          </cell>
        </row>
        <row r="718">
          <cell r="A718">
            <v>7002</v>
          </cell>
          <cell r="B718" t="str">
            <v>出口興業（株）</v>
          </cell>
          <cell r="C718" t="str">
            <v/>
          </cell>
          <cell r="D718" t="str">
            <v>出口　博亜</v>
          </cell>
          <cell r="E718" t="str">
            <v>福江市福江町１９−２８</v>
          </cell>
          <cell r="F718" t="str">
            <v>0959-72-3344</v>
          </cell>
          <cell r="G718" t="str">
            <v>7ｲﾃﾞｸﾞﾁ</v>
          </cell>
        </row>
        <row r="719">
          <cell r="A719">
            <v>7003</v>
          </cell>
          <cell r="B719" t="str">
            <v>（株）出口組</v>
          </cell>
          <cell r="C719" t="str">
            <v/>
          </cell>
          <cell r="D719" t="str">
            <v>出口　源一郎</v>
          </cell>
          <cell r="E719" t="str">
            <v>南松浦郡岐宿町中岳郷６２−１</v>
          </cell>
          <cell r="F719" t="str">
            <v>0959-83-1531</v>
          </cell>
          <cell r="G719" t="str">
            <v>7ｲﾃﾞｸﾞﾁ</v>
          </cell>
        </row>
        <row r="720">
          <cell r="A720">
            <v>7004</v>
          </cell>
          <cell r="B720" t="str">
            <v>稲田建設（株）</v>
          </cell>
          <cell r="C720" t="str">
            <v/>
          </cell>
          <cell r="D720" t="str">
            <v>稲田　武記</v>
          </cell>
          <cell r="E720" t="str">
            <v>南松浦郡富江町狩立郷３７４−５</v>
          </cell>
          <cell r="F720" t="str">
            <v>0959-86-0205</v>
          </cell>
          <cell r="G720" t="str">
            <v>7ｲﾅﾀﾞｹ</v>
          </cell>
        </row>
        <row r="721">
          <cell r="A721">
            <v>7005</v>
          </cell>
          <cell r="B721" t="str">
            <v>㈱今田建設</v>
          </cell>
          <cell r="C721" t="str">
            <v/>
          </cell>
          <cell r="D721" t="str">
            <v>今田　功</v>
          </cell>
          <cell r="E721" t="str">
            <v>南松浦郡有川町有川郷２３３１−１</v>
          </cell>
          <cell r="F721" t="str">
            <v>0959-42-0594</v>
          </cell>
          <cell r="G721" t="str">
            <v>7ｲﾏﾀﾞｹ</v>
          </cell>
        </row>
        <row r="722">
          <cell r="A722">
            <v>7006</v>
          </cell>
          <cell r="B722" t="str">
            <v>（株）今村組</v>
          </cell>
          <cell r="C722" t="str">
            <v/>
          </cell>
          <cell r="D722" t="str">
            <v>今村　甚吉</v>
          </cell>
          <cell r="E722" t="str">
            <v>福江市福江町１４１６−１</v>
          </cell>
          <cell r="F722" t="str">
            <v>0959-72-3348</v>
          </cell>
          <cell r="G722" t="str">
            <v>7ｲﾏﾑﾗ</v>
          </cell>
        </row>
        <row r="723">
          <cell r="A723">
            <v>7007</v>
          </cell>
          <cell r="B723" t="str">
            <v>浦上組</v>
          </cell>
          <cell r="C723" t="str">
            <v/>
          </cell>
          <cell r="D723" t="str">
            <v>浦上　又吉</v>
          </cell>
          <cell r="E723" t="str">
            <v>南松浦郡三井楽町柏郷８３１</v>
          </cell>
          <cell r="F723" t="str">
            <v>0959-84-3598</v>
          </cell>
          <cell r="G723" t="str">
            <v>7ｳﾗｶﾐ</v>
          </cell>
        </row>
        <row r="724">
          <cell r="A724">
            <v>7008</v>
          </cell>
          <cell r="B724" t="str">
            <v>（株）江口組</v>
          </cell>
          <cell r="C724" t="str">
            <v/>
          </cell>
          <cell r="D724" t="str">
            <v>江口　元三</v>
          </cell>
          <cell r="E724" t="str">
            <v>南松浦郡有川町有川郷９２０</v>
          </cell>
          <cell r="F724" t="str">
            <v>0959-42-1533</v>
          </cell>
          <cell r="G724" t="str">
            <v>7ｴｸﾞﾁｸﾞ</v>
          </cell>
        </row>
        <row r="725">
          <cell r="A725">
            <v>7009</v>
          </cell>
          <cell r="B725" t="str">
            <v>（株）大石工業</v>
          </cell>
          <cell r="C725" t="str">
            <v/>
          </cell>
          <cell r="D725" t="str">
            <v>大石　熊夫</v>
          </cell>
          <cell r="E725" t="str">
            <v>南松浦郡上五島町奈摩郷１６２−５</v>
          </cell>
          <cell r="F725" t="str">
            <v>0959-52-8933</v>
          </cell>
          <cell r="G725" t="str">
            <v>7ｵｵｲｼ</v>
          </cell>
        </row>
        <row r="726">
          <cell r="A726">
            <v>7010</v>
          </cell>
          <cell r="B726" t="str">
            <v>（有）片山組</v>
          </cell>
          <cell r="C726" t="str">
            <v/>
          </cell>
          <cell r="D726" t="str">
            <v>片山　修男</v>
          </cell>
          <cell r="E726" t="str">
            <v>福江市上大津町４１１</v>
          </cell>
          <cell r="F726" t="str">
            <v>0959-72-6077</v>
          </cell>
          <cell r="G726" t="str">
            <v>7ｶﾀﾔﾏ</v>
          </cell>
        </row>
        <row r="727">
          <cell r="A727">
            <v>7011</v>
          </cell>
          <cell r="B727" t="str">
            <v>（有）門原建設</v>
          </cell>
          <cell r="C727" t="str">
            <v/>
          </cell>
          <cell r="D727" t="str">
            <v>門原　美和子</v>
          </cell>
          <cell r="E727" t="str">
            <v>南松浦郡玉之浦町中須郷５８４−２</v>
          </cell>
          <cell r="F727" t="str">
            <v>0959-88-2517</v>
          </cell>
          <cell r="G727" t="str">
            <v>7ｶﾄﾞﾊﾗ</v>
          </cell>
        </row>
        <row r="728">
          <cell r="A728">
            <v>7012</v>
          </cell>
          <cell r="B728" t="str">
            <v>烏山組</v>
          </cell>
          <cell r="C728" t="str">
            <v/>
          </cell>
          <cell r="D728" t="str">
            <v>烏山　雅行</v>
          </cell>
          <cell r="E728" t="str">
            <v>福江市野々切町２３６５−１</v>
          </cell>
          <cell r="F728" t="str">
            <v>0959-73-5200</v>
          </cell>
          <cell r="G728" t="str">
            <v>7ｶﾗｽﾔﾏ</v>
          </cell>
        </row>
        <row r="729">
          <cell r="A729">
            <v>7013</v>
          </cell>
          <cell r="B729" t="str">
            <v>川上建設工業（株）</v>
          </cell>
          <cell r="C729" t="str">
            <v/>
          </cell>
          <cell r="D729" t="str">
            <v>川上　保明</v>
          </cell>
          <cell r="E729" t="str">
            <v>福江市吉田町６４５</v>
          </cell>
          <cell r="F729" t="str">
            <v>0959-72-6181</v>
          </cell>
          <cell r="G729" t="str">
            <v>7ｶﾜｶﾐ</v>
          </cell>
        </row>
        <row r="730">
          <cell r="A730">
            <v>7014</v>
          </cell>
          <cell r="B730" t="str">
            <v>（有）川端建設</v>
          </cell>
          <cell r="C730" t="str">
            <v/>
          </cell>
          <cell r="D730" t="str">
            <v>川端　緑</v>
          </cell>
          <cell r="E730" t="str">
            <v>南松浦郡玉之浦町中須郷２２６</v>
          </cell>
          <cell r="F730" t="str">
            <v>0959-88-2717</v>
          </cell>
          <cell r="G730" t="str">
            <v>7ｶﾜﾊﾞﾀ</v>
          </cell>
        </row>
        <row r="731">
          <cell r="A731">
            <v>7015</v>
          </cell>
          <cell r="B731" t="str">
            <v>（有）川元組</v>
          </cell>
          <cell r="C731" t="str">
            <v/>
          </cell>
          <cell r="D731" t="str">
            <v>川元　好彦</v>
          </cell>
          <cell r="E731" t="str">
            <v>南松浦郡富江町富江郷３５７−８２</v>
          </cell>
          <cell r="F731" t="str">
            <v>0959-86-1500</v>
          </cell>
          <cell r="G731" t="str">
            <v>7ｶﾜﾓﾄ</v>
          </cell>
        </row>
        <row r="732">
          <cell r="A732">
            <v>7016</v>
          </cell>
          <cell r="B732" t="str">
            <v>（株）北川建設</v>
          </cell>
          <cell r="C732" t="str">
            <v/>
          </cell>
          <cell r="D732" t="str">
            <v>北川　久雄</v>
          </cell>
          <cell r="E732" t="str">
            <v>福江市上大津町１０７７−１</v>
          </cell>
          <cell r="F732" t="str">
            <v>0959-72-2772</v>
          </cell>
          <cell r="G732" t="str">
            <v>7ｷﾀｶﾞﾜ</v>
          </cell>
        </row>
        <row r="733">
          <cell r="A733">
            <v>7017</v>
          </cell>
          <cell r="B733" t="str">
            <v>木村建設（資）</v>
          </cell>
          <cell r="C733" t="str">
            <v/>
          </cell>
          <cell r="D733" t="str">
            <v>平道　肇</v>
          </cell>
          <cell r="E733" t="str">
            <v>福江市福江町１４１８−２１</v>
          </cell>
          <cell r="F733" t="str">
            <v>0959-72-2861</v>
          </cell>
          <cell r="G733" t="str">
            <v>7ｷﾑﾗｹ</v>
          </cell>
        </row>
        <row r="734">
          <cell r="A734">
            <v>7018</v>
          </cell>
          <cell r="B734" t="str">
            <v>協和建設工業（株）</v>
          </cell>
          <cell r="C734" t="str">
            <v/>
          </cell>
          <cell r="D734" t="str">
            <v>橋本　清</v>
          </cell>
          <cell r="E734" t="str">
            <v>福江市吉久木町６９３−６</v>
          </cell>
          <cell r="F734" t="str">
            <v>0959-72-3748</v>
          </cell>
          <cell r="G734" t="str">
            <v>7ｷｮｳﾜ</v>
          </cell>
        </row>
        <row r="735">
          <cell r="A735">
            <v>7019</v>
          </cell>
          <cell r="B735" t="str">
            <v>栗山建設（株）</v>
          </cell>
          <cell r="C735" t="str">
            <v/>
          </cell>
          <cell r="D735" t="str">
            <v>栗山　和則</v>
          </cell>
          <cell r="E735" t="str">
            <v>南松浦郡富江町松尾郷１９１５−５</v>
          </cell>
          <cell r="F735" t="str">
            <v>0959-86-0934</v>
          </cell>
          <cell r="G735" t="str">
            <v>7ｸﾘﾔﾏ</v>
          </cell>
        </row>
        <row r="736">
          <cell r="A736">
            <v>7020</v>
          </cell>
          <cell r="B736" t="str">
            <v>（株）光建</v>
          </cell>
          <cell r="C736" t="str">
            <v/>
          </cell>
          <cell r="D736" t="str">
            <v>橋本　光</v>
          </cell>
          <cell r="E736" t="str">
            <v>福江市大荒町６４６−２</v>
          </cell>
          <cell r="F736" t="str">
            <v>0959-72-2941</v>
          </cell>
          <cell r="G736" t="str">
            <v>7ｺｳｹﾝ</v>
          </cell>
        </row>
        <row r="737">
          <cell r="A737">
            <v>7021</v>
          </cell>
          <cell r="B737" t="str">
            <v>合同建設（株）</v>
          </cell>
          <cell r="C737" t="str">
            <v/>
          </cell>
          <cell r="D737" t="str">
            <v>志田山　久勝</v>
          </cell>
          <cell r="E737" t="str">
            <v>福江市篭渕１９９６−１</v>
          </cell>
          <cell r="F737" t="str">
            <v>0959-72-2107</v>
          </cell>
          <cell r="G737" t="str">
            <v>7ｺﾞｳﾄﾞｳ</v>
          </cell>
        </row>
        <row r="738">
          <cell r="A738">
            <v>7022</v>
          </cell>
          <cell r="B738" t="str">
            <v>（有）神之浦組</v>
          </cell>
          <cell r="C738" t="str">
            <v/>
          </cell>
          <cell r="D738" t="str">
            <v>神之浦　勝利</v>
          </cell>
          <cell r="E738" t="str">
            <v>南松浦郡岐宿町二本楠郷２１６</v>
          </cell>
          <cell r="F738" t="str">
            <v>0959-83-1108</v>
          </cell>
          <cell r="G738" t="str">
            <v>7ｺｳﾉｳﾗ</v>
          </cell>
        </row>
        <row r="739">
          <cell r="A739">
            <v>7023</v>
          </cell>
          <cell r="B739" t="str">
            <v>五島技建工業（株）</v>
          </cell>
          <cell r="C739" t="str">
            <v/>
          </cell>
          <cell r="D739" t="str">
            <v>今村　音松</v>
          </cell>
          <cell r="E739" t="str">
            <v>福江市三尾野町１２１８−１</v>
          </cell>
          <cell r="F739" t="str">
            <v>0959-72-2928</v>
          </cell>
          <cell r="G739" t="str">
            <v>7ｺﾞﾄｳｷﾞ</v>
          </cell>
        </row>
        <row r="740">
          <cell r="A740">
            <v>7024</v>
          </cell>
          <cell r="B740" t="str">
            <v>（株）近藤組</v>
          </cell>
          <cell r="C740" t="str">
            <v/>
          </cell>
          <cell r="D740" t="str">
            <v>近藤　吉安</v>
          </cell>
          <cell r="E740" t="str">
            <v>南松浦郡有川町七目郷７１</v>
          </cell>
          <cell r="F740" t="str">
            <v>0959-42-0360</v>
          </cell>
          <cell r="G740" t="str">
            <v>7ｺﾝﾄﾞｳ</v>
          </cell>
        </row>
        <row r="741">
          <cell r="A741">
            <v>7025</v>
          </cell>
          <cell r="B741" t="str">
            <v>（株）才津組</v>
          </cell>
          <cell r="C741" t="str">
            <v/>
          </cell>
          <cell r="D741" t="str">
            <v>才津　為夫</v>
          </cell>
          <cell r="E741" t="str">
            <v>福江市三尾野町１３１８</v>
          </cell>
          <cell r="F741" t="str">
            <v>0959-72-4125</v>
          </cell>
          <cell r="G741" t="str">
            <v>7ｻｲﾂｸﾞ</v>
          </cell>
        </row>
        <row r="742">
          <cell r="A742">
            <v>7026</v>
          </cell>
          <cell r="B742" t="str">
            <v>（株）坂口工業</v>
          </cell>
          <cell r="C742" t="str">
            <v/>
          </cell>
          <cell r="D742" t="str">
            <v>坂口　正廣</v>
          </cell>
          <cell r="E742" t="str">
            <v>福江市上大津町５３９−１</v>
          </cell>
          <cell r="F742" t="str">
            <v>0959-72-2053</v>
          </cell>
          <cell r="G742" t="str">
            <v>7ｻｶｸﾞﾁ</v>
          </cell>
        </row>
        <row r="743">
          <cell r="A743">
            <v>7027</v>
          </cell>
          <cell r="B743" t="str">
            <v>（株）坂本組</v>
          </cell>
          <cell r="C743" t="str">
            <v/>
          </cell>
          <cell r="D743" t="str">
            <v>坂本　昌勝</v>
          </cell>
          <cell r="E743" t="str">
            <v>南松浦郡上五島町青方郷１５３１−１</v>
          </cell>
          <cell r="F743" t="str">
            <v>0959-52-2262</v>
          </cell>
          <cell r="G743" t="str">
            <v>7ｻｶﾓﾄ</v>
          </cell>
        </row>
        <row r="744">
          <cell r="A744">
            <v>7028</v>
          </cell>
          <cell r="B744" t="str">
            <v>（株）崎山建設</v>
          </cell>
          <cell r="C744" t="str">
            <v/>
          </cell>
          <cell r="D744" t="str">
            <v>針本　三幸</v>
          </cell>
          <cell r="E744" t="str">
            <v>福江市三尾野町２７０−１</v>
          </cell>
          <cell r="F744" t="str">
            <v>0959-72-6413</v>
          </cell>
          <cell r="G744" t="str">
            <v>7ｻｷﾔﾏ</v>
          </cell>
        </row>
        <row r="745">
          <cell r="A745">
            <v>7029</v>
          </cell>
          <cell r="B745" t="str">
            <v>佐々田組</v>
          </cell>
          <cell r="C745" t="str">
            <v/>
          </cell>
          <cell r="D745" t="str">
            <v>佐々田　力成</v>
          </cell>
          <cell r="E745" t="str">
            <v>南松浦郡有川町有川郷３５０</v>
          </cell>
          <cell r="F745" t="str">
            <v>0959-42-1021</v>
          </cell>
          <cell r="G745" t="str">
            <v>7ｻｻﾀｸﾞ</v>
          </cell>
        </row>
        <row r="746">
          <cell r="A746">
            <v>7030</v>
          </cell>
          <cell r="B746" t="str">
            <v>ささだ建設㈲</v>
          </cell>
          <cell r="C746" t="str">
            <v/>
          </cell>
          <cell r="D746" t="str">
            <v>佐々田　政弘</v>
          </cell>
          <cell r="E746" t="str">
            <v>南松浦郡有川町有川郷７６９</v>
          </cell>
          <cell r="F746" t="str">
            <v>0959-42-0376</v>
          </cell>
          <cell r="G746" t="str">
            <v>7ｻｻﾀﾞｹ</v>
          </cell>
        </row>
        <row r="747">
          <cell r="A747">
            <v>7031</v>
          </cell>
          <cell r="B747" t="str">
            <v>（株）三和</v>
          </cell>
          <cell r="C747" t="str">
            <v/>
          </cell>
          <cell r="D747" t="str">
            <v>浦　幾久男</v>
          </cell>
          <cell r="E747" t="str">
            <v>福江市平蔵町２４６０−５</v>
          </cell>
          <cell r="F747" t="str">
            <v>0959-73-0143</v>
          </cell>
          <cell r="G747" t="str">
            <v>7ｻﾝﾜ</v>
          </cell>
        </row>
        <row r="748">
          <cell r="A748">
            <v>7032</v>
          </cell>
          <cell r="B748" t="str">
            <v>松栄興業（有）</v>
          </cell>
          <cell r="C748" t="str">
            <v/>
          </cell>
          <cell r="D748" t="str">
            <v>松下　榮一</v>
          </cell>
          <cell r="E748" t="str">
            <v>福江市上大津町１１１３−１</v>
          </cell>
          <cell r="F748" t="str">
            <v>0959-72-7577</v>
          </cell>
          <cell r="G748" t="str">
            <v>7ｼｮｳｴｲ</v>
          </cell>
        </row>
        <row r="749">
          <cell r="A749">
            <v>7033</v>
          </cell>
          <cell r="B749" t="str">
            <v>杉建設（株）</v>
          </cell>
          <cell r="C749" t="str">
            <v/>
          </cell>
          <cell r="D749" t="str">
            <v>杉　勇良</v>
          </cell>
          <cell r="E749" t="str">
            <v>福江市下大津町７０８−１５</v>
          </cell>
          <cell r="F749" t="str">
            <v>0959-72-5195</v>
          </cell>
          <cell r="G749" t="str">
            <v>7ｽｷﾞｹﾝ</v>
          </cell>
        </row>
        <row r="750">
          <cell r="A750">
            <v>7034</v>
          </cell>
          <cell r="B750" t="str">
            <v>住屋建設</v>
          </cell>
          <cell r="C750" t="str">
            <v/>
          </cell>
          <cell r="D750" t="str">
            <v>住屋　一夫</v>
          </cell>
          <cell r="E750" t="str">
            <v>南松浦郡新魚目町浦桑郷１７４−４</v>
          </cell>
          <cell r="F750" t="str">
            <v>0959-54-1130</v>
          </cell>
          <cell r="G750" t="str">
            <v>7ｽﾐﾔｹ</v>
          </cell>
        </row>
        <row r="751">
          <cell r="A751">
            <v>7035</v>
          </cell>
          <cell r="B751" t="str">
            <v>（有）大栄建設</v>
          </cell>
          <cell r="C751" t="str">
            <v/>
          </cell>
          <cell r="D751" t="str">
            <v>北川　和實</v>
          </cell>
          <cell r="E751" t="str">
            <v>福江市末広町６−４</v>
          </cell>
          <cell r="F751" t="str">
            <v>0959-72-3690</v>
          </cell>
          <cell r="G751" t="str">
            <v>7ﾀﾞｲｴｲ</v>
          </cell>
        </row>
        <row r="752">
          <cell r="A752">
            <v>7036</v>
          </cell>
          <cell r="B752" t="str">
            <v>（有）大健興業</v>
          </cell>
          <cell r="C752" t="str">
            <v/>
          </cell>
          <cell r="D752" t="str">
            <v>魚見　真奈美</v>
          </cell>
          <cell r="E752" t="str">
            <v>南松浦郡岐宿町松山郷１８８</v>
          </cell>
          <cell r="F752" t="str">
            <v>0959-83-1429</v>
          </cell>
          <cell r="G752" t="str">
            <v>7ﾀﾞｲｹﾝ</v>
          </cell>
        </row>
        <row r="753">
          <cell r="A753">
            <v>7037</v>
          </cell>
          <cell r="B753" t="str">
            <v>大宝建設（株）</v>
          </cell>
          <cell r="C753" t="str">
            <v/>
          </cell>
          <cell r="D753" t="str">
            <v>柴田　久直</v>
          </cell>
          <cell r="E753" t="str">
            <v>南松浦郡奈良尾町奈良尾郷８５９−６</v>
          </cell>
          <cell r="F753" t="str">
            <v>0959-44-1171</v>
          </cell>
          <cell r="G753" t="str">
            <v>7ﾀﾞｲﾎｳ</v>
          </cell>
        </row>
        <row r="754">
          <cell r="A754">
            <v>7038</v>
          </cell>
          <cell r="B754" t="str">
            <v>隆石組</v>
          </cell>
          <cell r="C754" t="str">
            <v/>
          </cell>
          <cell r="D754" t="str">
            <v>石原　吉之助</v>
          </cell>
          <cell r="E754" t="str">
            <v>南松浦郡三井楽町浜ノ畔郷９０６−５</v>
          </cell>
          <cell r="F754" t="str">
            <v>0959-84-3108</v>
          </cell>
          <cell r="G754" t="str">
            <v>7ﾀｶｲｼ</v>
          </cell>
        </row>
        <row r="755">
          <cell r="A755">
            <v>7039</v>
          </cell>
          <cell r="B755" t="str">
            <v>（有）武石組</v>
          </cell>
          <cell r="C755" t="str">
            <v/>
          </cell>
          <cell r="D755" t="str">
            <v>武石　和英</v>
          </cell>
          <cell r="E755" t="str">
            <v>南松浦郡新魚目町立串郷１２７９−３</v>
          </cell>
          <cell r="F755" t="str">
            <v>0959-55-2720</v>
          </cell>
          <cell r="G755" t="str">
            <v>7ﾀｹｲｼ</v>
          </cell>
        </row>
        <row r="756">
          <cell r="A756">
            <v>7040</v>
          </cell>
          <cell r="B756" t="str">
            <v>（株）田代工務所</v>
          </cell>
          <cell r="C756" t="str">
            <v/>
          </cell>
          <cell r="D756" t="str">
            <v>田代　浩</v>
          </cell>
          <cell r="E756" t="str">
            <v>福江市大荒町３８２</v>
          </cell>
          <cell r="F756" t="str">
            <v>0959-72-2367</v>
          </cell>
          <cell r="G756" t="str">
            <v>7ﾀｼﾛｺ</v>
          </cell>
        </row>
        <row r="757">
          <cell r="A757">
            <v>7041</v>
          </cell>
          <cell r="B757" t="str">
            <v>田中工務店</v>
          </cell>
          <cell r="C757" t="str">
            <v/>
          </cell>
          <cell r="D757" t="str">
            <v>田中　正八</v>
          </cell>
          <cell r="E757" t="str">
            <v>南松浦郡若松町荒川郷２８７</v>
          </cell>
          <cell r="F757" t="str">
            <v>0959-45-3645</v>
          </cell>
          <cell r="G757" t="str">
            <v>7ﾀﾅｶｺ</v>
          </cell>
        </row>
        <row r="758">
          <cell r="A758">
            <v>7042</v>
          </cell>
          <cell r="B758" t="str">
            <v>（株）谷川建設　福江営業所</v>
          </cell>
          <cell r="C758" t="str">
            <v/>
          </cell>
          <cell r="D758" t="str">
            <v>谷川　吉則</v>
          </cell>
          <cell r="E758" t="str">
            <v>福江市東浜町１３３４</v>
          </cell>
          <cell r="F758" t="str">
            <v>0959-72-8230</v>
          </cell>
          <cell r="G758" t="str">
            <v>7ﾀﾆｶﾞﾜ</v>
          </cell>
        </row>
        <row r="759">
          <cell r="A759">
            <v>7043</v>
          </cell>
          <cell r="B759" t="str">
            <v>谷川建設</v>
          </cell>
          <cell r="C759" t="str">
            <v/>
          </cell>
          <cell r="D759" t="str">
            <v>谷川　久治</v>
          </cell>
          <cell r="E759" t="str">
            <v>南松浦郡岐宿町楠原郷５８１</v>
          </cell>
          <cell r="F759" t="str">
            <v>0959-82-0507</v>
          </cell>
          <cell r="G759" t="str">
            <v>7ﾀﾆｶﾞﾜ</v>
          </cell>
        </row>
        <row r="760">
          <cell r="A760">
            <v>7044</v>
          </cell>
          <cell r="B760" t="str">
            <v>（有）谷川組</v>
          </cell>
          <cell r="C760" t="str">
            <v/>
          </cell>
          <cell r="D760" t="str">
            <v>谷川　久男</v>
          </cell>
          <cell r="E760" t="str">
            <v>南松浦郡岐宿町川原郷７５１−１</v>
          </cell>
          <cell r="F760" t="str">
            <v>0959-82-0333</v>
          </cell>
          <cell r="G760" t="str">
            <v>7ﾀﾆｶﾞﾜ</v>
          </cell>
        </row>
        <row r="761">
          <cell r="A761">
            <v>7045</v>
          </cell>
          <cell r="B761" t="str">
            <v>（有）田本工業</v>
          </cell>
          <cell r="C761" t="str">
            <v/>
          </cell>
          <cell r="D761" t="str">
            <v>田本　岩栄</v>
          </cell>
          <cell r="E761" t="str">
            <v>南松浦郡有川町有川郷７４０</v>
          </cell>
          <cell r="F761" t="str">
            <v>0959-42-0010</v>
          </cell>
          <cell r="G761" t="str">
            <v>7ﾀﾓﾄｺ</v>
          </cell>
        </row>
        <row r="762">
          <cell r="A762">
            <v>7046</v>
          </cell>
          <cell r="B762" t="str">
            <v>（有）千代田建設</v>
          </cell>
          <cell r="C762" t="str">
            <v/>
          </cell>
          <cell r="D762" t="str">
            <v>千代田　輝正</v>
          </cell>
          <cell r="E762" t="str">
            <v>福江市福江町３２８−１</v>
          </cell>
          <cell r="F762" t="str">
            <v>0959-72-3819</v>
          </cell>
          <cell r="G762" t="str">
            <v>7ﾁﾖﾀﾞｹ</v>
          </cell>
        </row>
        <row r="763">
          <cell r="A763">
            <v>7047</v>
          </cell>
          <cell r="B763" t="str">
            <v>月川土建</v>
          </cell>
          <cell r="C763" t="str">
            <v/>
          </cell>
          <cell r="D763" t="str">
            <v>月川　勇雄</v>
          </cell>
          <cell r="E763" t="str">
            <v>福江市大荒町１７８８−４</v>
          </cell>
          <cell r="F763" t="str">
            <v>0959-72-5664</v>
          </cell>
          <cell r="G763" t="str">
            <v>7ﾂｷｶﾞﾜ</v>
          </cell>
        </row>
        <row r="764">
          <cell r="A764">
            <v>7048</v>
          </cell>
          <cell r="B764" t="str">
            <v>（有）寺坂工務店</v>
          </cell>
          <cell r="C764" t="str">
            <v/>
          </cell>
          <cell r="D764" t="str">
            <v>寺坂　利雄</v>
          </cell>
          <cell r="E764" t="str">
            <v>南松浦郡三井楽町浜ノ畔郷３０７５−２</v>
          </cell>
          <cell r="F764" t="str">
            <v>0959-84-3307</v>
          </cell>
          <cell r="G764" t="str">
            <v>7ﾃﾗｻｶ</v>
          </cell>
        </row>
        <row r="765">
          <cell r="A765">
            <v>7049</v>
          </cell>
          <cell r="B765" t="str">
            <v>中島工務店</v>
          </cell>
          <cell r="C765" t="str">
            <v/>
          </cell>
          <cell r="D765" t="str">
            <v>中島　次雄</v>
          </cell>
          <cell r="E765" t="str">
            <v>南松浦郡若松町若松郷７２</v>
          </cell>
          <cell r="F765" t="str">
            <v>0959-46-3412</v>
          </cell>
          <cell r="G765" t="str">
            <v>7ﾅｶｼﾏ</v>
          </cell>
        </row>
        <row r="766">
          <cell r="A766">
            <v>7050</v>
          </cell>
          <cell r="B766" t="str">
            <v>（有）中村組</v>
          </cell>
          <cell r="C766" t="str">
            <v/>
          </cell>
          <cell r="D766" t="str">
            <v>大座　勝</v>
          </cell>
          <cell r="E766" t="str">
            <v>南松浦郡三井楽町浜ノ畔郷２１００</v>
          </cell>
          <cell r="F766" t="str">
            <v>0959-84-2010</v>
          </cell>
          <cell r="G766" t="str">
            <v>7ﾅｶﾑﾗ</v>
          </cell>
        </row>
        <row r="767">
          <cell r="A767">
            <v>7051</v>
          </cell>
          <cell r="B767" t="str">
            <v>中本建設</v>
          </cell>
          <cell r="C767" t="str">
            <v/>
          </cell>
          <cell r="D767" t="str">
            <v>中本　力</v>
          </cell>
          <cell r="E767" t="str">
            <v>南松浦郡有川町赤尾郷３３０</v>
          </cell>
          <cell r="F767" t="str">
            <v>0959-42-8031</v>
          </cell>
          <cell r="G767" t="str">
            <v>7ﾅｶﾓﾄ</v>
          </cell>
        </row>
        <row r="768">
          <cell r="A768">
            <v>7052</v>
          </cell>
          <cell r="B768" t="str">
            <v>（株）中山建設</v>
          </cell>
          <cell r="C768" t="str">
            <v/>
          </cell>
          <cell r="D768" t="str">
            <v>中山　英好</v>
          </cell>
          <cell r="E768" t="str">
            <v>南松浦郡有川町有川郷１０１８−２</v>
          </cell>
          <cell r="F768" t="str">
            <v>0959-42-1700</v>
          </cell>
          <cell r="G768" t="str">
            <v>7ﾅｶﾔﾏ</v>
          </cell>
        </row>
        <row r="769">
          <cell r="A769">
            <v>7053</v>
          </cell>
          <cell r="B769" t="str">
            <v>長山建設</v>
          </cell>
          <cell r="C769" t="str">
            <v/>
          </cell>
          <cell r="D769" t="str">
            <v>長山　愛好</v>
          </cell>
          <cell r="E769" t="str">
            <v>南松浦郡新魚目町曽根郷１５１９</v>
          </cell>
          <cell r="F769" t="str">
            <v>0959-55-2229</v>
          </cell>
          <cell r="G769" t="str">
            <v>7ﾅｶﾞﾔﾏ</v>
          </cell>
        </row>
        <row r="770">
          <cell r="A770">
            <v>7054</v>
          </cell>
          <cell r="B770" t="str">
            <v>（有）奈良尾建設</v>
          </cell>
          <cell r="C770" t="str">
            <v/>
          </cell>
          <cell r="D770" t="str">
            <v>佐伯　秀文</v>
          </cell>
          <cell r="E770" t="str">
            <v>南松浦郡奈良尾町奈良尾郷８８０−７</v>
          </cell>
          <cell r="F770" t="str">
            <v>0959-44-0277</v>
          </cell>
          <cell r="G770" t="str">
            <v>7ﾅﾗｵｹ</v>
          </cell>
        </row>
        <row r="771">
          <cell r="A771">
            <v>7055</v>
          </cell>
          <cell r="B771" t="str">
            <v>南松開発工業（有）</v>
          </cell>
          <cell r="C771" t="str">
            <v/>
          </cell>
          <cell r="D771" t="str">
            <v>坂下　幸七</v>
          </cell>
          <cell r="E771" t="str">
            <v>南松浦郡上五島町青方郷１８０６−６１</v>
          </cell>
          <cell r="F771" t="str">
            <v>0959-52-3958</v>
          </cell>
          <cell r="G771" t="str">
            <v>7ﾅﾝｼｮｳ</v>
          </cell>
        </row>
        <row r="772">
          <cell r="A772">
            <v>7056</v>
          </cell>
          <cell r="B772" t="str">
            <v>西津建設（株）　福江本部</v>
          </cell>
          <cell r="C772" t="str">
            <v/>
          </cell>
          <cell r="D772" t="str">
            <v>入江  繁司</v>
          </cell>
          <cell r="E772" t="str">
            <v>福江市三尾野町１３０１−６</v>
          </cell>
          <cell r="F772" t="str">
            <v>0959-72-4161</v>
          </cell>
          <cell r="G772" t="str">
            <v>7ﾆｼﾂﾞｹ</v>
          </cell>
        </row>
        <row r="773">
          <cell r="A773">
            <v>7057</v>
          </cell>
          <cell r="B773" t="str">
            <v>日昇建機（有）</v>
          </cell>
          <cell r="C773" t="str">
            <v/>
          </cell>
          <cell r="D773" t="str">
            <v>木場　善市</v>
          </cell>
          <cell r="E773" t="str">
            <v>福江市末広町７−１３</v>
          </cell>
          <cell r="F773" t="str">
            <v>0959-74-3595</v>
          </cell>
          <cell r="G773" t="str">
            <v>7ﾆｯｼｮｳ</v>
          </cell>
        </row>
        <row r="774">
          <cell r="A774">
            <v>7058</v>
          </cell>
          <cell r="B774" t="str">
            <v>（株）野中組</v>
          </cell>
          <cell r="C774" t="str">
            <v/>
          </cell>
          <cell r="D774" t="str">
            <v>野中　誠蔵</v>
          </cell>
          <cell r="E774" t="str">
            <v>南松浦郡有川町七目郷７０３−１</v>
          </cell>
          <cell r="F774" t="str">
            <v>0959-42-1898</v>
          </cell>
          <cell r="G774" t="str">
            <v>7ﾉﾅｶｸﾞ</v>
          </cell>
        </row>
        <row r="775">
          <cell r="A775">
            <v>7059</v>
          </cell>
          <cell r="B775" t="str">
            <v>野原建設</v>
          </cell>
          <cell r="C775" t="str">
            <v/>
          </cell>
          <cell r="D775" t="str">
            <v>野原　緑也</v>
          </cell>
          <cell r="E775" t="str">
            <v>福江市大荒町５−１</v>
          </cell>
          <cell r="F775" t="str">
            <v>0959-72-3611</v>
          </cell>
          <cell r="G775" t="str">
            <v>7ﾉﾊﾗｹ</v>
          </cell>
        </row>
        <row r="776">
          <cell r="A776">
            <v>7060</v>
          </cell>
          <cell r="B776" t="str">
            <v>（株）萩原組</v>
          </cell>
          <cell r="C776" t="str">
            <v/>
          </cell>
          <cell r="D776" t="str">
            <v>萩原　寛</v>
          </cell>
          <cell r="E776" t="str">
            <v>福江市三尾野町１２４９−４</v>
          </cell>
          <cell r="F776" t="str">
            <v>0959-72-2924</v>
          </cell>
          <cell r="G776" t="str">
            <v>7ﾊｷﾞﾜﾗ</v>
          </cell>
        </row>
        <row r="777">
          <cell r="A777">
            <v>7061</v>
          </cell>
          <cell r="B777" t="str">
            <v>馬込建設</v>
          </cell>
          <cell r="C777" t="str">
            <v/>
          </cell>
          <cell r="D777" t="str">
            <v>馬込  鉄男</v>
          </cell>
          <cell r="E777" t="str">
            <v>南松浦郡新魚目町丸尾９０８</v>
          </cell>
          <cell r="F777" t="str">
            <v>0959-54-1181</v>
          </cell>
          <cell r="G777" t="str">
            <v>7ﾊﾞｺﾞﾒｹ</v>
          </cell>
        </row>
        <row r="778">
          <cell r="A778">
            <v>7062</v>
          </cell>
          <cell r="B778" t="str">
            <v>（株）浜田組</v>
          </cell>
          <cell r="C778" t="str">
            <v/>
          </cell>
          <cell r="D778" t="str">
            <v>浜田　安幸</v>
          </cell>
          <cell r="E778" t="str">
            <v>南松浦郡新魚目町小串郷１０２０</v>
          </cell>
          <cell r="F778" t="str">
            <v>0959-55-2026</v>
          </cell>
          <cell r="G778" t="str">
            <v>7ﾊﾏﾀﾞｸﾞ</v>
          </cell>
        </row>
        <row r="779">
          <cell r="A779">
            <v>7063</v>
          </cell>
          <cell r="B779" t="str">
            <v>（有）林田組</v>
          </cell>
          <cell r="C779" t="str">
            <v/>
          </cell>
          <cell r="D779" t="str">
            <v>福本　岳志</v>
          </cell>
          <cell r="E779" t="str">
            <v>南松浦郡富江町富江郷１００−１９</v>
          </cell>
          <cell r="F779" t="str">
            <v>0959-86-1161</v>
          </cell>
          <cell r="G779" t="str">
            <v>7ﾊﾔｼﾀﾞ</v>
          </cell>
        </row>
        <row r="780">
          <cell r="A780">
            <v>7064</v>
          </cell>
          <cell r="B780" t="str">
            <v>（有）引地建設</v>
          </cell>
          <cell r="C780" t="str">
            <v/>
          </cell>
          <cell r="D780" t="str">
            <v>引地　勝一</v>
          </cell>
          <cell r="E780" t="str">
            <v>南松浦郡岐宿町岐宿郷２８３６−２</v>
          </cell>
          <cell r="F780" t="str">
            <v>0959-82-1151</v>
          </cell>
          <cell r="G780" t="str">
            <v>7ﾋｷﾁｹ</v>
          </cell>
        </row>
        <row r="781">
          <cell r="A781">
            <v>7065</v>
          </cell>
          <cell r="B781" t="str">
            <v>平山建設（有）</v>
          </cell>
          <cell r="C781" t="str">
            <v/>
          </cell>
          <cell r="D781" t="str">
            <v>平山　利久</v>
          </cell>
          <cell r="E781" t="str">
            <v>福江市末広町７−１３</v>
          </cell>
          <cell r="F781" t="str">
            <v>0959-72-2587</v>
          </cell>
          <cell r="G781" t="str">
            <v>7ﾋﾗﾔﾏ</v>
          </cell>
        </row>
        <row r="782">
          <cell r="A782">
            <v>7066</v>
          </cell>
          <cell r="B782" t="str">
            <v>平山組</v>
          </cell>
          <cell r="C782" t="str">
            <v/>
          </cell>
          <cell r="D782" t="str">
            <v>山下　好則</v>
          </cell>
          <cell r="E782" t="str">
            <v>南松浦郡奈良尾町奈良尾郷２８２</v>
          </cell>
          <cell r="F782" t="str">
            <v>0959-44-0202</v>
          </cell>
          <cell r="G782" t="str">
            <v>7ﾋﾗﾔﾏ</v>
          </cell>
        </row>
        <row r="783">
          <cell r="A783">
            <v>7067</v>
          </cell>
          <cell r="B783" t="str">
            <v>堀江工務店</v>
          </cell>
          <cell r="C783" t="str">
            <v/>
          </cell>
          <cell r="D783" t="str">
            <v>堀江　資使</v>
          </cell>
          <cell r="E783" t="str">
            <v>福江市木場町５９６</v>
          </cell>
          <cell r="F783" t="str">
            <v>0959-72-3583</v>
          </cell>
          <cell r="G783" t="str">
            <v>7ﾎﾘｴｺ</v>
          </cell>
        </row>
        <row r="784">
          <cell r="A784">
            <v>7068</v>
          </cell>
          <cell r="B784" t="str">
            <v>（有）堀口建設</v>
          </cell>
          <cell r="C784" t="str">
            <v/>
          </cell>
          <cell r="D784" t="str">
            <v>堀口　直好</v>
          </cell>
          <cell r="E784" t="str">
            <v>南松浦郡富江町狩立郷２１７−２</v>
          </cell>
          <cell r="F784" t="str">
            <v>0959-86-0603</v>
          </cell>
          <cell r="G784" t="str">
            <v>7ﾎﾘｸﾞﾁ</v>
          </cell>
        </row>
        <row r="785">
          <cell r="A785">
            <v>7069</v>
          </cell>
          <cell r="B785" t="str">
            <v>（有）本間組</v>
          </cell>
          <cell r="C785" t="str">
            <v/>
          </cell>
          <cell r="D785" t="str">
            <v>本間　弥平</v>
          </cell>
          <cell r="E785" t="str">
            <v>福江市下大津町７９６</v>
          </cell>
          <cell r="F785" t="str">
            <v>0959-72-3730</v>
          </cell>
          <cell r="G785" t="str">
            <v>7ﾎﾝﾏｸﾞ</v>
          </cell>
        </row>
        <row r="786">
          <cell r="A786">
            <v>7070</v>
          </cell>
          <cell r="B786" t="str">
            <v>本間建設（株）</v>
          </cell>
          <cell r="C786" t="str">
            <v/>
          </cell>
          <cell r="D786" t="str">
            <v>本間　義之</v>
          </cell>
          <cell r="E786" t="str">
            <v>南松浦郡富江町富江郷１５５</v>
          </cell>
          <cell r="F786" t="str">
            <v>0959-86-0207</v>
          </cell>
          <cell r="G786" t="str">
            <v>7ﾎﾝﾏｹ</v>
          </cell>
        </row>
        <row r="787">
          <cell r="A787">
            <v>7071</v>
          </cell>
          <cell r="B787" t="str">
            <v>㈱前田建業</v>
          </cell>
          <cell r="C787" t="str">
            <v/>
          </cell>
          <cell r="D787" t="str">
            <v>前田　喜代吉</v>
          </cell>
          <cell r="E787" t="str">
            <v>南松浦郡上五島町青方郷１７９１−２</v>
          </cell>
          <cell r="F787" t="str">
            <v>0959-52-3903</v>
          </cell>
          <cell r="G787" t="str">
            <v>7ﾏｴﾀﾞｹ</v>
          </cell>
        </row>
        <row r="788">
          <cell r="A788">
            <v>7072</v>
          </cell>
          <cell r="B788" t="str">
            <v>（有）増田建設</v>
          </cell>
          <cell r="C788" t="str">
            <v/>
          </cell>
          <cell r="D788" t="str">
            <v>増田　和長</v>
          </cell>
          <cell r="E788" t="str">
            <v>南松浦郡富江町富江郷１２９</v>
          </cell>
          <cell r="F788" t="str">
            <v>0959-86-0508</v>
          </cell>
          <cell r="G788" t="str">
            <v>7ﾏｽﾀﾞｹ</v>
          </cell>
        </row>
        <row r="789">
          <cell r="A789">
            <v>7073</v>
          </cell>
          <cell r="B789" t="str">
            <v>（株）松岡建設</v>
          </cell>
          <cell r="C789" t="str">
            <v/>
          </cell>
          <cell r="D789" t="str">
            <v>松岡　善一</v>
          </cell>
          <cell r="E789" t="str">
            <v>福江市福江町１３７２</v>
          </cell>
          <cell r="F789" t="str">
            <v>0959-72-2532</v>
          </cell>
          <cell r="G789" t="str">
            <v>7ﾏﾂｵｶ</v>
          </cell>
        </row>
        <row r="790">
          <cell r="A790">
            <v>7074</v>
          </cell>
          <cell r="B790" t="str">
            <v>松本土木（有）</v>
          </cell>
          <cell r="C790" t="str">
            <v/>
          </cell>
          <cell r="D790" t="str">
            <v>松本　美智子</v>
          </cell>
          <cell r="E790" t="str">
            <v>南松浦郡岐宿町中岳郷２３０９</v>
          </cell>
          <cell r="F790" t="str">
            <v>0959-83-1040</v>
          </cell>
          <cell r="G790" t="str">
            <v>7ﾏﾂﾓﾄ</v>
          </cell>
        </row>
        <row r="791">
          <cell r="A791">
            <v>7075</v>
          </cell>
          <cell r="B791" t="str">
            <v>（有）松山組</v>
          </cell>
          <cell r="C791" t="str">
            <v/>
          </cell>
          <cell r="D791" t="str">
            <v>松山　長次</v>
          </cell>
          <cell r="E791" t="str">
            <v>南松浦郡岐宿町松山郷１７８９−２</v>
          </cell>
          <cell r="F791" t="str">
            <v>0959-83-1062</v>
          </cell>
          <cell r="G791" t="str">
            <v>7ﾏﾂﾔﾏ</v>
          </cell>
        </row>
        <row r="792">
          <cell r="A792">
            <v>7076</v>
          </cell>
          <cell r="B792" t="str">
            <v>（株）三浦組</v>
          </cell>
          <cell r="C792" t="str">
            <v/>
          </cell>
          <cell r="D792" t="str">
            <v>三浦　勝人</v>
          </cell>
          <cell r="E792" t="str">
            <v>南松浦郡富江町職人郷１９４</v>
          </cell>
          <cell r="F792" t="str">
            <v>0959-86-1126</v>
          </cell>
          <cell r="G792" t="str">
            <v>7ﾐｳﾗｸﾞ</v>
          </cell>
        </row>
        <row r="793">
          <cell r="A793">
            <v>7077</v>
          </cell>
          <cell r="B793" t="str">
            <v>三村建設</v>
          </cell>
          <cell r="C793" t="str">
            <v/>
          </cell>
          <cell r="D793" t="str">
            <v>三村　政臣</v>
          </cell>
          <cell r="E793" t="str">
            <v>南松浦郡上五島町道土井郷３２３</v>
          </cell>
          <cell r="F793" t="str">
            <v>0959-52-3564</v>
          </cell>
          <cell r="G793" t="str">
            <v>7ﾐﾑﾗｹ</v>
          </cell>
        </row>
        <row r="794">
          <cell r="A794">
            <v>7078</v>
          </cell>
          <cell r="B794" t="str">
            <v>宮本建設</v>
          </cell>
          <cell r="C794" t="str">
            <v/>
          </cell>
          <cell r="D794" t="str">
            <v>宮本　敏男</v>
          </cell>
          <cell r="E794" t="str">
            <v>南松浦郡三井楽町柏郷６２７</v>
          </cell>
          <cell r="F794" t="str">
            <v>0959-84-2597</v>
          </cell>
          <cell r="G794" t="str">
            <v>7ﾐﾔﾓﾄ</v>
          </cell>
        </row>
        <row r="795">
          <cell r="A795">
            <v>7079</v>
          </cell>
          <cell r="B795" t="str">
            <v>（株）山田組</v>
          </cell>
          <cell r="C795" t="str">
            <v/>
          </cell>
          <cell r="D795" t="str">
            <v>山田　卓男</v>
          </cell>
          <cell r="E795" t="str">
            <v>南松浦郡上五島町青方郷字梅壷１８０８−２</v>
          </cell>
          <cell r="F795" t="str">
            <v>0959-52-2448</v>
          </cell>
          <cell r="G795" t="str">
            <v>7ﾔﾏﾀﾞｸﾞ</v>
          </cell>
        </row>
        <row r="796">
          <cell r="A796">
            <v>7080</v>
          </cell>
          <cell r="B796" t="str">
            <v>山田工業（有）</v>
          </cell>
          <cell r="C796" t="str">
            <v/>
          </cell>
          <cell r="D796" t="str">
            <v>山田　雅志</v>
          </cell>
          <cell r="E796" t="str">
            <v>南松浦郡三井楽町浜ノ畔郷１４８０</v>
          </cell>
          <cell r="F796" t="str">
            <v>0959-84-2271</v>
          </cell>
          <cell r="G796" t="str">
            <v>7ﾔﾏﾀﾞｺ</v>
          </cell>
        </row>
        <row r="797">
          <cell r="A797">
            <v>7081</v>
          </cell>
          <cell r="B797" t="str">
            <v>（株）山田土木</v>
          </cell>
          <cell r="C797" t="str">
            <v/>
          </cell>
          <cell r="D797" t="str">
            <v>山田　絹代</v>
          </cell>
          <cell r="E797" t="str">
            <v>南松浦郡岐宿町松山郷１２７７−２</v>
          </cell>
          <cell r="F797" t="str">
            <v>0959-83-1228</v>
          </cell>
          <cell r="G797" t="str">
            <v>7ﾔﾏﾀﾞﾄﾞ</v>
          </cell>
        </row>
        <row r="798">
          <cell r="A798">
            <v>7082</v>
          </cell>
          <cell r="B798" t="str">
            <v>（株）吉田組</v>
          </cell>
          <cell r="C798" t="str">
            <v/>
          </cell>
          <cell r="D798" t="str">
            <v>吉田　治保</v>
          </cell>
          <cell r="E798" t="str">
            <v>南松浦郡上五島町奈摩郷１６２−６</v>
          </cell>
          <cell r="F798" t="str">
            <v>0959-52-8111</v>
          </cell>
          <cell r="G798" t="str">
            <v>7ﾖｼﾀﾞｸﾞ</v>
          </cell>
        </row>
        <row r="799">
          <cell r="A799">
            <v>7083</v>
          </cell>
          <cell r="B799" t="str">
            <v>㈱今利建設</v>
          </cell>
          <cell r="C799" t="str">
            <v/>
          </cell>
          <cell r="D799" t="str">
            <v>今利　善信</v>
          </cell>
          <cell r="E799" t="str">
            <v>福江市上大津町９１９</v>
          </cell>
          <cell r="F799" t="str">
            <v>0959-72-3300</v>
          </cell>
          <cell r="G799" t="str">
            <v>7ｲﾏﾘ</v>
          </cell>
        </row>
        <row r="800">
          <cell r="A800">
            <v>7084</v>
          </cell>
          <cell r="B800" t="str">
            <v>栄進工業㈱</v>
          </cell>
          <cell r="C800" t="str">
            <v/>
          </cell>
          <cell r="D800" t="str">
            <v>田口　肇</v>
          </cell>
          <cell r="E800" t="str">
            <v>福江市福江町１３８４</v>
          </cell>
          <cell r="F800" t="str">
            <v>0959-72-2117</v>
          </cell>
          <cell r="G800" t="str">
            <v>7ｴｲｼﾝ</v>
          </cell>
        </row>
        <row r="801">
          <cell r="A801">
            <v>7085</v>
          </cell>
          <cell r="B801" t="str">
            <v>㈱福江工業</v>
          </cell>
          <cell r="C801" t="str">
            <v/>
          </cell>
          <cell r="D801" t="str">
            <v>平山　季雄</v>
          </cell>
          <cell r="E801" t="str">
            <v>福江市福江町１４０６−３</v>
          </cell>
          <cell r="F801" t="str">
            <v>0959-72-2445</v>
          </cell>
          <cell r="G801" t="str">
            <v>7ﾌｸｴｺｳ</v>
          </cell>
        </row>
        <row r="802">
          <cell r="A802">
            <v>7086</v>
          </cell>
          <cell r="B802" t="str">
            <v>㈲戸川組</v>
          </cell>
          <cell r="C802" t="str">
            <v/>
          </cell>
          <cell r="D802" t="str">
            <v>戸川　甚一郎</v>
          </cell>
          <cell r="E802" t="str">
            <v>福江市上大津町２４−２９</v>
          </cell>
          <cell r="F802" t="str">
            <v>0959-72-3303</v>
          </cell>
          <cell r="G802" t="str">
            <v>7ﾄｶﾞﾜ</v>
          </cell>
        </row>
        <row r="803">
          <cell r="A803" t="str">
            <v/>
          </cell>
          <cell r="B803" t="str">
            <v/>
          </cell>
          <cell r="C803" t="str">
            <v/>
          </cell>
          <cell r="D803" t="str">
            <v/>
          </cell>
          <cell r="E803" t="str">
            <v/>
          </cell>
          <cell r="F803" t="str">
            <v/>
          </cell>
          <cell r="G803" t="str">
            <v/>
          </cell>
        </row>
        <row r="804">
          <cell r="A804" t="str">
            <v/>
          </cell>
          <cell r="B804" t="str">
            <v/>
          </cell>
          <cell r="C804" t="str">
            <v/>
          </cell>
          <cell r="D804" t="str">
            <v/>
          </cell>
          <cell r="E804" t="str">
            <v/>
          </cell>
          <cell r="F804" t="str">
            <v/>
          </cell>
          <cell r="G804" t="str">
            <v/>
          </cell>
        </row>
        <row r="805">
          <cell r="A805">
            <v>8001</v>
          </cell>
          <cell r="B805" t="str">
            <v>（株）壱岐産業</v>
          </cell>
          <cell r="C805" t="str">
            <v/>
          </cell>
          <cell r="D805" t="str">
            <v>真弓　倉夫</v>
          </cell>
          <cell r="E805" t="str">
            <v>壱岐郡石田町池田西触８６２−２</v>
          </cell>
          <cell r="F805" t="str">
            <v>09204-4-5071</v>
          </cell>
          <cell r="G805" t="str">
            <v>8ｲｷｻﾝ</v>
          </cell>
        </row>
        <row r="806">
          <cell r="A806">
            <v>8002</v>
          </cell>
          <cell r="B806" t="str">
            <v>壱岐土木工業（株）</v>
          </cell>
          <cell r="C806" t="str">
            <v/>
          </cell>
          <cell r="D806" t="str">
            <v>中野　安隆</v>
          </cell>
          <cell r="E806" t="str">
            <v>壱岐郡芦辺町中野郷本村触８００</v>
          </cell>
          <cell r="F806" t="str">
            <v>09204-5-3113</v>
          </cell>
          <cell r="G806" t="str">
            <v>8ｲｷﾄﾞﾎﾞ</v>
          </cell>
        </row>
        <row r="807">
          <cell r="A807">
            <v>8003</v>
          </cell>
          <cell r="B807" t="str">
            <v>（有）石尾建設</v>
          </cell>
          <cell r="C807" t="str">
            <v/>
          </cell>
          <cell r="D807" t="str">
            <v>石尾　衛</v>
          </cell>
          <cell r="E807" t="str">
            <v>壱岐郡勝本町本宮西触３８７−６</v>
          </cell>
          <cell r="F807" t="str">
            <v>09204-3-0055</v>
          </cell>
          <cell r="G807" t="str">
            <v>8ｲｼｵｹ</v>
          </cell>
        </row>
        <row r="808">
          <cell r="A808">
            <v>8004</v>
          </cell>
          <cell r="B808" t="str">
            <v>（有）石橋組</v>
          </cell>
          <cell r="C808" t="str">
            <v/>
          </cell>
          <cell r="D808" t="str">
            <v>松永　武</v>
          </cell>
          <cell r="E808" t="str">
            <v>壱岐郡郷ノ浦町志原西触６１６−３</v>
          </cell>
          <cell r="F808" t="str">
            <v>09204-7-0075</v>
          </cell>
          <cell r="G808" t="str">
            <v>8ｲｼﾊﾞｼ</v>
          </cell>
        </row>
        <row r="809">
          <cell r="A809">
            <v>8005</v>
          </cell>
          <cell r="B809" t="str">
            <v>（株）壱松組</v>
          </cell>
          <cell r="C809" t="str">
            <v/>
          </cell>
          <cell r="D809" t="str">
            <v>末永　孝子</v>
          </cell>
          <cell r="E809" t="str">
            <v>壱岐郡郷ノ浦町片原触２９−１</v>
          </cell>
          <cell r="F809" t="str">
            <v>09204-5-1094</v>
          </cell>
          <cell r="G809" t="str">
            <v>8ｲﾁﾏﾂ</v>
          </cell>
        </row>
        <row r="810">
          <cell r="A810">
            <v>8006</v>
          </cell>
          <cell r="B810" t="str">
            <v>（有）市山建設</v>
          </cell>
          <cell r="C810" t="str">
            <v/>
          </cell>
          <cell r="D810" t="str">
            <v>市山　壽</v>
          </cell>
          <cell r="E810" t="str">
            <v>壱岐郡芦辺町諸吉大石触４７２−１０</v>
          </cell>
          <cell r="F810" t="str">
            <v>09204-5-0050</v>
          </cell>
          <cell r="G810" t="str">
            <v>8ｲﾁﾔﾏ</v>
          </cell>
        </row>
        <row r="811">
          <cell r="A811">
            <v>8007</v>
          </cell>
          <cell r="B811" t="str">
            <v>（有）大浦組</v>
          </cell>
          <cell r="C811" t="str">
            <v/>
          </cell>
          <cell r="D811" t="str">
            <v>大浦　土雄</v>
          </cell>
          <cell r="E811" t="str">
            <v>壱岐郡郷ノ浦町東触７８８</v>
          </cell>
          <cell r="F811" t="str">
            <v>09204-7-0522</v>
          </cell>
          <cell r="G811" t="str">
            <v>8ｵｵｳﾗ</v>
          </cell>
        </row>
        <row r="812">
          <cell r="A812">
            <v>8008</v>
          </cell>
          <cell r="B812" t="str">
            <v>（株）岡本組</v>
          </cell>
          <cell r="C812" t="str">
            <v/>
          </cell>
          <cell r="D812" t="str">
            <v>岡本　一</v>
          </cell>
          <cell r="E812" t="str">
            <v>壱岐郡芦辺町諸吉二亦触５６０−２</v>
          </cell>
          <cell r="F812" t="str">
            <v>09204-5-0196</v>
          </cell>
          <cell r="G812" t="str">
            <v>8ｵｶﾓﾄ</v>
          </cell>
        </row>
        <row r="813">
          <cell r="A813">
            <v>8009</v>
          </cell>
          <cell r="B813" t="str">
            <v>（株）岡本組</v>
          </cell>
          <cell r="C813" t="str">
            <v/>
          </cell>
          <cell r="D813" t="str">
            <v>岡本　一</v>
          </cell>
          <cell r="E813" t="str">
            <v>壱岐郡芦辺町諸吉二亦触１４８</v>
          </cell>
          <cell r="F813" t="str">
            <v>09204-5-0196</v>
          </cell>
          <cell r="G813" t="str">
            <v>8ｵｶﾓﾄ</v>
          </cell>
        </row>
        <row r="814">
          <cell r="A814">
            <v>8010</v>
          </cell>
          <cell r="B814" t="str">
            <v>（株）岸本組壱岐支店</v>
          </cell>
          <cell r="C814" t="str">
            <v/>
          </cell>
          <cell r="D814" t="str">
            <v>山崎　一男</v>
          </cell>
          <cell r="E814" t="str">
            <v>壱岐郡石田町大字石田印通寺浦３０１</v>
          </cell>
          <cell r="F814" t="str">
            <v>09204-</v>
          </cell>
          <cell r="G814" t="str">
            <v>8ｷｼﾓﾄ</v>
          </cell>
        </row>
        <row r="815">
          <cell r="A815">
            <v>8011</v>
          </cell>
          <cell r="B815" t="str">
            <v>（株）倉元建設</v>
          </cell>
          <cell r="C815" t="str">
            <v/>
          </cell>
          <cell r="D815" t="str">
            <v>松本　鶴夫</v>
          </cell>
          <cell r="E815" t="str">
            <v>壱岐郡勝本町宮仲触１９９</v>
          </cell>
          <cell r="F815" t="str">
            <v>09204-3-0268</v>
          </cell>
          <cell r="G815" t="str">
            <v>8ｸﾗﾓﾄ</v>
          </cell>
        </row>
        <row r="816">
          <cell r="A816">
            <v>8012</v>
          </cell>
          <cell r="B816" t="str">
            <v>（株）倉本組</v>
          </cell>
          <cell r="C816" t="str">
            <v/>
          </cell>
          <cell r="D816" t="str">
            <v>倉本　眞臣</v>
          </cell>
          <cell r="E816" t="str">
            <v>壱岐郡郷ノ浦町片原触１１６３</v>
          </cell>
          <cell r="F816" t="str">
            <v>09204-7-3813</v>
          </cell>
          <cell r="G816" t="str">
            <v>8ｸﾗﾓﾄ</v>
          </cell>
        </row>
        <row r="817">
          <cell r="A817">
            <v>8013</v>
          </cell>
          <cell r="B817" t="str">
            <v>倉本工務店</v>
          </cell>
          <cell r="C817" t="str">
            <v/>
          </cell>
          <cell r="D817" t="str">
            <v>倉本　豊昭</v>
          </cell>
          <cell r="E817" t="str">
            <v>壱岐郡勝本町本宮仲触９９６</v>
          </cell>
          <cell r="F817" t="str">
            <v>09204-3-0856</v>
          </cell>
          <cell r="G817" t="str">
            <v>8ｸﾗﾓﾄ</v>
          </cell>
        </row>
        <row r="818">
          <cell r="A818">
            <v>8014</v>
          </cell>
          <cell r="B818" t="str">
            <v>（有）建設工芸博栄</v>
          </cell>
          <cell r="C818" t="str">
            <v/>
          </cell>
          <cell r="D818" t="str">
            <v>市山　博文</v>
          </cell>
          <cell r="E818" t="str">
            <v>壱岐郡郷ノ浦町片原触銭山１７３０</v>
          </cell>
          <cell r="F818" t="str">
            <v>09204-7-4513</v>
          </cell>
          <cell r="G818" t="str">
            <v>8ｹﾝｾﾂ</v>
          </cell>
        </row>
        <row r="819">
          <cell r="A819">
            <v>8015</v>
          </cell>
          <cell r="B819" t="str">
            <v>第一緑化建設（株）</v>
          </cell>
          <cell r="C819" t="str">
            <v/>
          </cell>
          <cell r="D819" t="str">
            <v>長岡　英雄</v>
          </cell>
          <cell r="E819" t="str">
            <v>壱岐郡勝本町大久保触１７７４</v>
          </cell>
          <cell r="F819" t="str">
            <v>09204-2-2239</v>
          </cell>
          <cell r="G819" t="str">
            <v>8ﾀﾞｲｲﾁ</v>
          </cell>
        </row>
        <row r="820">
          <cell r="A820">
            <v>8016</v>
          </cell>
          <cell r="B820" t="str">
            <v>（株）大和建設</v>
          </cell>
          <cell r="C820" t="str">
            <v/>
          </cell>
          <cell r="D820" t="str">
            <v>長岡　末大</v>
          </cell>
          <cell r="E820" t="str">
            <v>壱岐郡勝本町北触５１２</v>
          </cell>
          <cell r="F820" t="str">
            <v>09204-2-0458</v>
          </cell>
          <cell r="G820" t="str">
            <v>8ﾀﾞｲﾜｹ</v>
          </cell>
        </row>
        <row r="821">
          <cell r="A821">
            <v>8017</v>
          </cell>
          <cell r="B821" t="str">
            <v>（株）大和建設</v>
          </cell>
          <cell r="C821" t="str">
            <v/>
          </cell>
          <cell r="D821" t="str">
            <v>長岡　末大</v>
          </cell>
          <cell r="E821" t="str">
            <v>壱岐郡勝本町北触５１２</v>
          </cell>
          <cell r="F821" t="str">
            <v>09204-2-0458</v>
          </cell>
          <cell r="G821" t="str">
            <v>8ﾀﾞｲﾜｹ</v>
          </cell>
        </row>
        <row r="822">
          <cell r="A822">
            <v>8018</v>
          </cell>
          <cell r="B822" t="str">
            <v>（株）立場川工務店</v>
          </cell>
          <cell r="C822" t="str">
            <v/>
          </cell>
          <cell r="D822" t="str">
            <v>立場川　家通</v>
          </cell>
          <cell r="E822" t="str">
            <v>壱岐郡郷ノ浦町東触６４９−１</v>
          </cell>
          <cell r="F822" t="str">
            <v>09204-7-1619</v>
          </cell>
          <cell r="G822" t="str">
            <v>8ﾀﾁﾊﾞｶﾜ</v>
          </cell>
        </row>
        <row r="823">
          <cell r="A823">
            <v>8019</v>
          </cell>
          <cell r="B823" t="str">
            <v>中央産業（有）</v>
          </cell>
          <cell r="C823" t="str">
            <v/>
          </cell>
          <cell r="D823" t="str">
            <v>山口　剛</v>
          </cell>
          <cell r="E823" t="str">
            <v>壱岐郡芦辺町箱崎中山触３９４</v>
          </cell>
          <cell r="F823" t="str">
            <v>09204-5-0215</v>
          </cell>
          <cell r="G823" t="str">
            <v>8ﾁｭｳｵｳ</v>
          </cell>
        </row>
        <row r="824">
          <cell r="A824">
            <v>8020</v>
          </cell>
          <cell r="B824" t="str">
            <v>（有）塚本工務店</v>
          </cell>
          <cell r="C824" t="str">
            <v/>
          </cell>
          <cell r="D824" t="str">
            <v>塚本　隆</v>
          </cell>
          <cell r="E824" t="str">
            <v>壱岐郡郷ノ浦町麦谷触１５６９</v>
          </cell>
          <cell r="F824" t="str">
            <v>09204-7-2273</v>
          </cell>
          <cell r="G824" t="str">
            <v>8ﾂｶﾓﾄ</v>
          </cell>
        </row>
        <row r="825">
          <cell r="A825">
            <v>8021</v>
          </cell>
          <cell r="B825" t="str">
            <v>（有）辻工務店</v>
          </cell>
          <cell r="C825" t="str">
            <v/>
          </cell>
          <cell r="D825" t="str">
            <v>辻　喬市</v>
          </cell>
          <cell r="E825" t="str">
            <v>壱岐郡勝本町仲触４６４</v>
          </cell>
          <cell r="F825" t="str">
            <v>09204-2-1095</v>
          </cell>
          <cell r="G825" t="str">
            <v>8ﾂｼﾞｺｳ</v>
          </cell>
        </row>
        <row r="826">
          <cell r="A826">
            <v>8022</v>
          </cell>
          <cell r="B826" t="str">
            <v>寺田工務店</v>
          </cell>
          <cell r="C826" t="str">
            <v/>
          </cell>
          <cell r="D826" t="str">
            <v>寺田　義績</v>
          </cell>
          <cell r="E826" t="str">
            <v>壱岐郡芦辺町箱崎釘之尾触１</v>
          </cell>
          <cell r="F826" t="str">
            <v>09204-5-2287</v>
          </cell>
          <cell r="G826" t="str">
            <v>8ﾃﾗﾀﾞｺ</v>
          </cell>
        </row>
        <row r="827">
          <cell r="A827">
            <v>8023</v>
          </cell>
          <cell r="B827" t="str">
            <v>豊坂建設</v>
          </cell>
          <cell r="C827" t="str">
            <v/>
          </cell>
          <cell r="D827" t="str">
            <v>豊坂　義一</v>
          </cell>
          <cell r="E827" t="str">
            <v>壱岐郡勝本町東触２１８１</v>
          </cell>
          <cell r="F827" t="str">
            <v>09204-2-1397</v>
          </cell>
          <cell r="G827" t="str">
            <v>8ﾄﾖｻｶ</v>
          </cell>
        </row>
        <row r="828">
          <cell r="A828">
            <v>8024</v>
          </cell>
          <cell r="B828" t="str">
            <v>（株）長岡建設</v>
          </cell>
          <cell r="C828" t="str">
            <v/>
          </cell>
          <cell r="D828" t="str">
            <v>長岡　尚芳</v>
          </cell>
          <cell r="E828" t="str">
            <v>壱岐郡郷ノ浦町本村触４８７</v>
          </cell>
          <cell r="F828" t="str">
            <v>09204-7-0073</v>
          </cell>
          <cell r="G828" t="str">
            <v>8ﾅｶﾞｵｶ</v>
          </cell>
        </row>
        <row r="829">
          <cell r="A829">
            <v>8025</v>
          </cell>
          <cell r="B829" t="str">
            <v>（株）長岡組</v>
          </cell>
          <cell r="C829" t="str">
            <v/>
          </cell>
          <cell r="D829" t="str">
            <v>長岡　尚芳</v>
          </cell>
          <cell r="E829" t="str">
            <v>壱岐郡郷ノ浦町本村触４８７</v>
          </cell>
          <cell r="F829" t="str">
            <v>09204-7-0073</v>
          </cell>
          <cell r="G829" t="str">
            <v>8ﾅｶﾞｵｶ</v>
          </cell>
        </row>
        <row r="830">
          <cell r="A830">
            <v>8026</v>
          </cell>
          <cell r="B830" t="str">
            <v>（有）長嶋建設</v>
          </cell>
          <cell r="C830" t="str">
            <v/>
          </cell>
          <cell r="D830" t="str">
            <v>長嶋　慶吾</v>
          </cell>
          <cell r="E830" t="str">
            <v>壱岐郡郷ノ浦町郷ノ浦１３４</v>
          </cell>
          <cell r="F830" t="str">
            <v>09204-7-0632</v>
          </cell>
          <cell r="G830" t="str">
            <v>8ﾅｶﾞｼﾏ</v>
          </cell>
        </row>
        <row r="831">
          <cell r="A831">
            <v>8027</v>
          </cell>
          <cell r="B831" t="str">
            <v>（有）長嶋組</v>
          </cell>
          <cell r="C831" t="str">
            <v/>
          </cell>
          <cell r="D831" t="str">
            <v>長嶋　千代武</v>
          </cell>
          <cell r="E831" t="str">
            <v>壱岐郡芦辺町深江栄触６６３</v>
          </cell>
          <cell r="F831" t="str">
            <v>09204-5-0431</v>
          </cell>
          <cell r="G831" t="str">
            <v>8ﾅｶﾞｼﾏ</v>
          </cell>
        </row>
        <row r="832">
          <cell r="A832">
            <v>8028</v>
          </cell>
          <cell r="B832" t="str">
            <v>中原建設（株）</v>
          </cell>
          <cell r="C832" t="str">
            <v>代表取締役</v>
          </cell>
          <cell r="D832" t="str">
            <v>中原　達夫</v>
          </cell>
          <cell r="E832" t="str">
            <v>壱岐郡芦辺町箱崎大左右触５０８−６</v>
          </cell>
          <cell r="F832" t="str">
            <v>09204-5-2300</v>
          </cell>
          <cell r="G832" t="str">
            <v>8ﾅｶﾊﾗ</v>
          </cell>
        </row>
        <row r="833">
          <cell r="A833">
            <v>8029</v>
          </cell>
          <cell r="B833" t="str">
            <v>（有）西日本技研</v>
          </cell>
          <cell r="C833" t="str">
            <v/>
          </cell>
          <cell r="D833" t="str">
            <v>音嶋　正吾</v>
          </cell>
          <cell r="E833" t="str">
            <v>壱岐郡石田町筒城西触６８２</v>
          </cell>
          <cell r="F833" t="str">
            <v>09204-4-6072</v>
          </cell>
          <cell r="G833" t="str">
            <v>8ﾆｼﾆﾎﾝ</v>
          </cell>
        </row>
        <row r="834">
          <cell r="A834">
            <v>8030</v>
          </cell>
          <cell r="B834" t="str">
            <v>野元組</v>
          </cell>
          <cell r="C834" t="str">
            <v/>
          </cell>
          <cell r="D834" t="str">
            <v>野元　厚</v>
          </cell>
          <cell r="E834" t="str">
            <v>壱岐郡芦辺町諸吉二亦触１２９１</v>
          </cell>
          <cell r="F834" t="str">
            <v>09204-5-1357</v>
          </cell>
          <cell r="G834" t="str">
            <v>8ﾉﾓﾄｸﾞ</v>
          </cell>
        </row>
        <row r="835">
          <cell r="A835">
            <v>8031</v>
          </cell>
          <cell r="B835" t="str">
            <v>平尾建設（株）</v>
          </cell>
          <cell r="C835" t="str">
            <v/>
          </cell>
          <cell r="D835" t="str">
            <v>平尾　健次</v>
          </cell>
          <cell r="E835" t="str">
            <v>壱岐郡郷ノ浦町柳田触１４２</v>
          </cell>
          <cell r="F835" t="str">
            <v>09204-7-5018</v>
          </cell>
          <cell r="G835" t="str">
            <v>8ﾋﾗｵｹ</v>
          </cell>
        </row>
        <row r="836">
          <cell r="A836">
            <v>8032</v>
          </cell>
          <cell r="B836" t="str">
            <v>（有）広瀬組</v>
          </cell>
          <cell r="C836" t="str">
            <v/>
          </cell>
          <cell r="D836" t="str">
            <v>広瀬　守孝</v>
          </cell>
          <cell r="E836" t="str">
            <v>壱岐郡石田町石田西触１３７０</v>
          </cell>
          <cell r="F836" t="str">
            <v>09204-4-5059</v>
          </cell>
          <cell r="G836" t="str">
            <v>8ﾋﾛｾｸﾞ</v>
          </cell>
        </row>
        <row r="837">
          <cell r="A837">
            <v>8033</v>
          </cell>
          <cell r="B837" t="str">
            <v>（有）福田建設</v>
          </cell>
          <cell r="C837" t="str">
            <v/>
          </cell>
          <cell r="D837" t="str">
            <v>福田　善春</v>
          </cell>
          <cell r="E837" t="str">
            <v>壱岐郡勝本町本宮仲触６２４</v>
          </cell>
          <cell r="F837" t="str">
            <v>09204-3-0426</v>
          </cell>
          <cell r="G837" t="str">
            <v>8ﾌｸﾀﾞｹ</v>
          </cell>
        </row>
        <row r="838">
          <cell r="A838">
            <v>8034</v>
          </cell>
          <cell r="B838" t="str">
            <v>（有）富士建設</v>
          </cell>
          <cell r="C838" t="str">
            <v/>
          </cell>
          <cell r="D838" t="str">
            <v>長島　安光</v>
          </cell>
          <cell r="E838" t="str">
            <v>壱岐郡郷ノ浦町牛方触２６０</v>
          </cell>
          <cell r="F838" t="str">
            <v>09204-7-1202</v>
          </cell>
          <cell r="G838" t="str">
            <v>8ﾌｼﾞｹﾝ</v>
          </cell>
        </row>
        <row r="839">
          <cell r="A839">
            <v>8035</v>
          </cell>
          <cell r="B839" t="str">
            <v>（株）宮坂組</v>
          </cell>
          <cell r="C839" t="str">
            <v/>
          </cell>
          <cell r="D839" t="str">
            <v>宮坂　幸秋</v>
          </cell>
          <cell r="E839" t="str">
            <v>壱岐郡芦辺町中野郷本村触２６６</v>
          </cell>
          <cell r="F839" t="str">
            <v>09204-5-3016</v>
          </cell>
          <cell r="G839" t="str">
            <v>8ﾐﾔｻｶ</v>
          </cell>
        </row>
        <row r="840">
          <cell r="A840">
            <v>8036</v>
          </cell>
          <cell r="B840" t="str">
            <v>（有）目良組</v>
          </cell>
          <cell r="C840" t="str">
            <v/>
          </cell>
          <cell r="D840" t="str">
            <v>目良　二郎</v>
          </cell>
          <cell r="E840" t="str">
            <v>壱岐郡郷ノ浦町本村触５４７</v>
          </cell>
          <cell r="F840" t="str">
            <v>09204-7-4726</v>
          </cell>
          <cell r="G840" t="str">
            <v>8ﾒﾗｸﾞﾐ</v>
          </cell>
        </row>
        <row r="841">
          <cell r="A841">
            <v>8037</v>
          </cell>
          <cell r="B841" t="str">
            <v>（有）森山工務店</v>
          </cell>
          <cell r="C841" t="str">
            <v/>
          </cell>
          <cell r="D841" t="str">
            <v>森山　喜伴</v>
          </cell>
          <cell r="E841" t="str">
            <v>壱岐郡芦辺町深江平触１８０</v>
          </cell>
          <cell r="F841" t="str">
            <v>09204-5-0480</v>
          </cell>
          <cell r="G841" t="str">
            <v>8ﾓﾘﾔﾏ</v>
          </cell>
        </row>
        <row r="842">
          <cell r="A842">
            <v>8038</v>
          </cell>
          <cell r="B842" t="str">
            <v>（有）安川建設</v>
          </cell>
          <cell r="C842" t="str">
            <v/>
          </cell>
          <cell r="D842" t="str">
            <v>吉永　俊郎</v>
          </cell>
          <cell r="E842" t="str">
            <v>壱岐郡石田町石田東触８５３</v>
          </cell>
          <cell r="F842" t="str">
            <v>09204-4-5437</v>
          </cell>
          <cell r="G842" t="str">
            <v>8ﾔｽｶﾜ</v>
          </cell>
        </row>
        <row r="843">
          <cell r="A843">
            <v>8039</v>
          </cell>
          <cell r="B843" t="str">
            <v>（株）山内組</v>
          </cell>
          <cell r="C843" t="str">
            <v/>
          </cell>
          <cell r="D843" t="str">
            <v>山内　昇</v>
          </cell>
          <cell r="E843" t="str">
            <v>壱岐郡郷ノ浦町柳田触１３１−１</v>
          </cell>
          <cell r="F843" t="str">
            <v>09204-7-0525</v>
          </cell>
          <cell r="G843" t="str">
            <v>8ﾔﾏｳﾁ</v>
          </cell>
        </row>
        <row r="844">
          <cell r="A844">
            <v>8040</v>
          </cell>
          <cell r="B844" t="str">
            <v>（有）山政建設</v>
          </cell>
          <cell r="C844" t="str">
            <v/>
          </cell>
          <cell r="D844" t="str">
            <v>山本　政作</v>
          </cell>
          <cell r="E844" t="str">
            <v>壱岐郡石田町池田仲触１２２６</v>
          </cell>
          <cell r="F844" t="str">
            <v>09204-4-6685</v>
          </cell>
          <cell r="G844" t="str">
            <v>8ﾔﾏﾏｻ</v>
          </cell>
        </row>
        <row r="845">
          <cell r="A845">
            <v>8041</v>
          </cell>
          <cell r="B845" t="str">
            <v>（株）横山建設</v>
          </cell>
          <cell r="C845" t="str">
            <v/>
          </cell>
          <cell r="D845" t="str">
            <v>横山　保</v>
          </cell>
          <cell r="E845" t="str">
            <v>壱岐郡郷ノ浦町本村触３０−１</v>
          </cell>
          <cell r="F845" t="str">
            <v>09204-7-1145</v>
          </cell>
          <cell r="G845" t="str">
            <v>8ﾖｺﾔﾏ</v>
          </cell>
        </row>
        <row r="846">
          <cell r="A846">
            <v>8042</v>
          </cell>
          <cell r="B846" t="str">
            <v>（株）吉川建設</v>
          </cell>
          <cell r="C846" t="str">
            <v/>
          </cell>
          <cell r="D846" t="str">
            <v>吉川　幸治</v>
          </cell>
          <cell r="E846" t="str">
            <v>壱岐郡芦辺町芦辺浦２３６</v>
          </cell>
          <cell r="F846" t="str">
            <v>09204-5-0044</v>
          </cell>
          <cell r="G846" t="str">
            <v>8ﾖｼｶﾜ</v>
          </cell>
        </row>
        <row r="847">
          <cell r="A847" t="str">
            <v/>
          </cell>
          <cell r="B847" t="str">
            <v/>
          </cell>
          <cell r="C847" t="str">
            <v/>
          </cell>
          <cell r="D847" t="str">
            <v/>
          </cell>
          <cell r="E847" t="str">
            <v/>
          </cell>
          <cell r="F847" t="str">
            <v/>
          </cell>
          <cell r="G847" t="str">
            <v/>
          </cell>
        </row>
        <row r="848">
          <cell r="A848" t="str">
            <v/>
          </cell>
          <cell r="B848" t="str">
            <v/>
          </cell>
          <cell r="C848" t="str">
            <v/>
          </cell>
          <cell r="D848" t="str">
            <v/>
          </cell>
          <cell r="E848" t="str">
            <v/>
          </cell>
          <cell r="F848" t="str">
            <v/>
          </cell>
          <cell r="G848" t="str">
            <v/>
          </cell>
        </row>
        <row r="849">
          <cell r="A849" t="str">
            <v/>
          </cell>
          <cell r="B849" t="str">
            <v/>
          </cell>
          <cell r="C849" t="str">
            <v/>
          </cell>
          <cell r="D849" t="str">
            <v/>
          </cell>
          <cell r="E849" t="str">
            <v/>
          </cell>
          <cell r="F849" t="str">
            <v/>
          </cell>
          <cell r="G849" t="str">
            <v/>
          </cell>
        </row>
        <row r="850">
          <cell r="A850" t="str">
            <v/>
          </cell>
          <cell r="B850" t="str">
            <v/>
          </cell>
          <cell r="C850" t="str">
            <v/>
          </cell>
          <cell r="D850" t="str">
            <v/>
          </cell>
          <cell r="E850" t="str">
            <v/>
          </cell>
          <cell r="F850" t="str">
            <v/>
          </cell>
          <cell r="G850" t="str">
            <v/>
          </cell>
        </row>
        <row r="851">
          <cell r="A851" t="str">
            <v/>
          </cell>
          <cell r="B851" t="str">
            <v/>
          </cell>
          <cell r="C851" t="str">
            <v/>
          </cell>
          <cell r="D851" t="str">
            <v/>
          </cell>
          <cell r="E851" t="str">
            <v/>
          </cell>
          <cell r="F851" t="str">
            <v/>
          </cell>
          <cell r="G851" t="str">
            <v/>
          </cell>
        </row>
        <row r="852">
          <cell r="A852" t="str">
            <v/>
          </cell>
          <cell r="B852" t="str">
            <v/>
          </cell>
          <cell r="C852" t="str">
            <v/>
          </cell>
          <cell r="D852" t="str">
            <v/>
          </cell>
          <cell r="E852" t="str">
            <v/>
          </cell>
          <cell r="F852" t="str">
            <v/>
          </cell>
          <cell r="G852" t="str">
            <v/>
          </cell>
        </row>
        <row r="853">
          <cell r="A853">
            <v>9001</v>
          </cell>
          <cell r="B853" t="str">
            <v>阿比留住建</v>
          </cell>
          <cell r="C853" t="str">
            <v/>
          </cell>
          <cell r="D853" t="str">
            <v>阿比留　至男</v>
          </cell>
          <cell r="E853" t="str">
            <v>上県郡上県町大字瀬田１９２</v>
          </cell>
          <cell r="F853" t="str">
            <v>09208-5-1076</v>
          </cell>
          <cell r="G853" t="str">
            <v>9ｱﾋﾙ</v>
          </cell>
        </row>
        <row r="854">
          <cell r="A854">
            <v>9002</v>
          </cell>
          <cell r="B854" t="str">
            <v>阿比留工務店</v>
          </cell>
          <cell r="C854" t="str">
            <v/>
          </cell>
          <cell r="D854" t="str">
            <v>阿比留　亀男</v>
          </cell>
          <cell r="E854" t="str">
            <v>下県郡厳原町大字豆酸３０７２</v>
          </cell>
          <cell r="F854" t="str">
            <v>09205-7-0036</v>
          </cell>
          <cell r="G854" t="str">
            <v>9ｱﾋﾞﾙｺ</v>
          </cell>
        </row>
        <row r="855">
          <cell r="A855">
            <v>9003</v>
          </cell>
          <cell r="B855" t="str">
            <v>阿比留（初）建設</v>
          </cell>
          <cell r="C855" t="str">
            <v/>
          </cell>
          <cell r="D855" t="str">
            <v>阿比留　初美</v>
          </cell>
          <cell r="E855" t="str">
            <v>下県郡豊玉町大字嵯峨６３０</v>
          </cell>
          <cell r="F855" t="str">
            <v>09205-9-0401</v>
          </cell>
          <cell r="G855" t="str">
            <v>9ｱﾋﾞﾙﾊﾂ</v>
          </cell>
        </row>
        <row r="856">
          <cell r="A856">
            <v>9004</v>
          </cell>
          <cell r="B856" t="str">
            <v>（有）糸瀬総建</v>
          </cell>
          <cell r="C856" t="str">
            <v/>
          </cell>
          <cell r="D856" t="str">
            <v>糸瀬　満</v>
          </cell>
          <cell r="E856" t="str">
            <v>上県郡上対馬町西泊１４９−２４</v>
          </cell>
          <cell r="F856" t="str">
            <v>09208-6-3326</v>
          </cell>
          <cell r="G856" t="str">
            <v>9ｲﾄｾ</v>
          </cell>
        </row>
        <row r="857">
          <cell r="A857">
            <v>9005</v>
          </cell>
          <cell r="B857" t="str">
            <v>糸瀬建設</v>
          </cell>
          <cell r="C857" t="str">
            <v/>
          </cell>
          <cell r="D857" t="str">
            <v>糸瀬　治</v>
          </cell>
          <cell r="E857" t="str">
            <v>上県郡上県町佐須奈乙２９７</v>
          </cell>
          <cell r="F857" t="str">
            <v>09208-4-2058</v>
          </cell>
          <cell r="G857" t="str">
            <v>9ｲﾄｾ</v>
          </cell>
        </row>
        <row r="858">
          <cell r="A858">
            <v>9006</v>
          </cell>
          <cell r="B858" t="str">
            <v>昭大建設</v>
          </cell>
          <cell r="C858" t="str">
            <v/>
          </cell>
          <cell r="D858" t="str">
            <v>糸瀬　昭喜</v>
          </cell>
          <cell r="E858" t="str">
            <v>上県郡上県町飼所８２３</v>
          </cell>
          <cell r="F858" t="str">
            <v>09208-5-0238</v>
          </cell>
          <cell r="G858" t="str">
            <v>9ｲﾄｾ</v>
          </cell>
        </row>
        <row r="859">
          <cell r="A859">
            <v>9007</v>
          </cell>
          <cell r="B859" t="str">
            <v>糸瀬組</v>
          </cell>
          <cell r="C859" t="str">
            <v/>
          </cell>
          <cell r="D859" t="str">
            <v>糸瀬　和夫</v>
          </cell>
          <cell r="E859" t="str">
            <v>下県郡厳原町大字久田道１５３３</v>
          </cell>
          <cell r="F859" t="str">
            <v>09205-2-1048</v>
          </cell>
          <cell r="G859" t="str">
            <v>9ｲﾄｾｸﾞ</v>
          </cell>
        </row>
        <row r="860">
          <cell r="A860">
            <v>9008</v>
          </cell>
          <cell r="B860" t="str">
            <v>（有）内山敏建設</v>
          </cell>
          <cell r="C860" t="str">
            <v/>
          </cell>
          <cell r="D860" t="str">
            <v>内山　敏</v>
          </cell>
          <cell r="E860" t="str">
            <v>下県郡厳原町大字内山１３５</v>
          </cell>
          <cell r="F860" t="str">
            <v>09205-7-0801</v>
          </cell>
          <cell r="G860" t="str">
            <v>9ｳﾁﾔﾏ</v>
          </cell>
        </row>
        <row r="861">
          <cell r="A861">
            <v>9009</v>
          </cell>
          <cell r="B861" t="str">
            <v>（有）梅野組</v>
          </cell>
          <cell r="C861" t="str">
            <v/>
          </cell>
          <cell r="D861" t="str">
            <v>梅野　正</v>
          </cell>
          <cell r="E861" t="str">
            <v>下県郡豊玉町大字曽６２６</v>
          </cell>
          <cell r="F861" t="str">
            <v>09205-8-0370</v>
          </cell>
          <cell r="G861" t="str">
            <v>9ｳﾒﾉ</v>
          </cell>
        </row>
        <row r="862">
          <cell r="A862">
            <v>9010</v>
          </cell>
          <cell r="B862" t="str">
            <v>江口工務店</v>
          </cell>
          <cell r="C862" t="str">
            <v/>
          </cell>
          <cell r="D862" t="str">
            <v>江口　清次</v>
          </cell>
          <cell r="E862" t="str">
            <v>上県郡上県町大字御園９１</v>
          </cell>
          <cell r="F862" t="str">
            <v>09208-5-0861</v>
          </cell>
          <cell r="G862" t="str">
            <v>9ｴｸﾞﾁ</v>
          </cell>
        </row>
        <row r="863">
          <cell r="A863">
            <v>9011</v>
          </cell>
          <cell r="B863" t="str">
            <v>（名）久保田組</v>
          </cell>
          <cell r="C863" t="str">
            <v/>
          </cell>
          <cell r="D863" t="str">
            <v>久保田　隆三</v>
          </cell>
          <cell r="E863" t="str">
            <v>下県郡厳原町大字日吉２４９−１</v>
          </cell>
          <cell r="F863" t="str">
            <v>09205-2-0383</v>
          </cell>
          <cell r="G863" t="str">
            <v>9ｸﾎﾞﾀ</v>
          </cell>
        </row>
        <row r="864">
          <cell r="A864">
            <v>9012</v>
          </cell>
          <cell r="B864" t="str">
            <v>小宮建設</v>
          </cell>
          <cell r="C864" t="str">
            <v/>
          </cell>
          <cell r="D864" t="str">
            <v>小宮　春喜</v>
          </cell>
          <cell r="E864" t="str">
            <v>上県郡上県町飼所８７０</v>
          </cell>
          <cell r="F864" t="str">
            <v>09208-5-1111</v>
          </cell>
          <cell r="G864" t="str">
            <v>9ｺﾐﾔ</v>
          </cell>
        </row>
        <row r="865">
          <cell r="A865">
            <v>9013</v>
          </cell>
          <cell r="B865" t="str">
            <v>小宮建設</v>
          </cell>
          <cell r="C865" t="str">
            <v/>
          </cell>
          <cell r="D865" t="str">
            <v>小宮　春喜</v>
          </cell>
          <cell r="E865" t="str">
            <v>上県郡上県町飼所８７０</v>
          </cell>
          <cell r="F865" t="str">
            <v>09208-5-1111</v>
          </cell>
          <cell r="G865" t="str">
            <v>9ｺﾐﾔ</v>
          </cell>
        </row>
        <row r="866">
          <cell r="A866">
            <v>9014</v>
          </cell>
          <cell r="B866" t="str">
            <v>（有）榮建設</v>
          </cell>
          <cell r="C866" t="str">
            <v/>
          </cell>
          <cell r="D866" t="str">
            <v>木村　栄</v>
          </cell>
          <cell r="E866" t="str">
            <v>下県郡厳原町大字下原４０７−１</v>
          </cell>
          <cell r="F866" t="str">
            <v>09205-6-1141</v>
          </cell>
          <cell r="G866" t="str">
            <v>9ｻｶｴ</v>
          </cell>
        </row>
        <row r="867">
          <cell r="A867">
            <v>9015</v>
          </cell>
          <cell r="B867" t="str">
            <v>（資）下岸組</v>
          </cell>
          <cell r="C867" t="str">
            <v/>
          </cell>
          <cell r="D867" t="str">
            <v>下岸　正敏</v>
          </cell>
          <cell r="E867" t="str">
            <v>上県郡上対馬町比田勝８５５</v>
          </cell>
          <cell r="F867" t="str">
            <v>09208-6-2209</v>
          </cell>
          <cell r="G867" t="str">
            <v>9ｼﾓｷｼ</v>
          </cell>
        </row>
        <row r="868">
          <cell r="A868">
            <v>9016</v>
          </cell>
          <cell r="B868" t="str">
            <v>（資）下岸組</v>
          </cell>
          <cell r="C868" t="str">
            <v/>
          </cell>
          <cell r="D868" t="str">
            <v>下岸　正敏</v>
          </cell>
          <cell r="E868" t="str">
            <v>上県郡上対馬町比田勝８５５</v>
          </cell>
          <cell r="F868" t="str">
            <v>09208-6-2209</v>
          </cell>
          <cell r="G868" t="str">
            <v>9ｼﾓｷｼ</v>
          </cell>
        </row>
        <row r="869">
          <cell r="A869">
            <v>9017</v>
          </cell>
          <cell r="B869" t="str">
            <v>城戸建築</v>
          </cell>
          <cell r="C869" t="str">
            <v/>
          </cell>
          <cell r="D869" t="str">
            <v>城戸　正三</v>
          </cell>
          <cell r="E869" t="str">
            <v>上県郡上対馬町大字泉１３７３−１</v>
          </cell>
          <cell r="F869" t="str">
            <v>09208-6-3368</v>
          </cell>
          <cell r="G869" t="str">
            <v>9ｼﾛﾄ</v>
          </cell>
        </row>
        <row r="870">
          <cell r="A870">
            <v>9018</v>
          </cell>
          <cell r="B870" t="str">
            <v>神宮工務店</v>
          </cell>
          <cell r="C870" t="str">
            <v/>
          </cell>
          <cell r="D870" t="str">
            <v>神宮　亨吉</v>
          </cell>
          <cell r="E870" t="str">
            <v>上県郡上対馬町西泊１１−１</v>
          </cell>
          <cell r="F870" t="str">
            <v>09208-6-3320</v>
          </cell>
          <cell r="G870" t="str">
            <v>9ｼﾞﾝｸﾞｳ</v>
          </cell>
        </row>
        <row r="871">
          <cell r="A871">
            <v>9019</v>
          </cell>
          <cell r="B871" t="str">
            <v>新対州開発（株）</v>
          </cell>
          <cell r="C871" t="str">
            <v/>
          </cell>
          <cell r="D871" t="str">
            <v>　岡　清作</v>
          </cell>
          <cell r="E871" t="str">
            <v>下県郡厳原町大字下原２８２−４</v>
          </cell>
          <cell r="F871" t="str">
            <v>09205-2-0208</v>
          </cell>
          <cell r="G871" t="str">
            <v>9ｼﾝﾀｲｼｭｳ</v>
          </cell>
        </row>
        <row r="872">
          <cell r="A872">
            <v>9020</v>
          </cell>
          <cell r="B872" t="str">
            <v>末國工務店</v>
          </cell>
          <cell r="C872" t="str">
            <v/>
          </cell>
          <cell r="D872" t="str">
            <v>末國　照美</v>
          </cell>
          <cell r="E872" t="str">
            <v>上県郡上対馬町西泊１６２−１２</v>
          </cell>
          <cell r="F872" t="str">
            <v>09208-6-2623</v>
          </cell>
          <cell r="G872" t="str">
            <v>9ｽｴｸﾆ</v>
          </cell>
        </row>
        <row r="873">
          <cell r="A873">
            <v>9021</v>
          </cell>
          <cell r="B873" t="str">
            <v>（有）杉原建設</v>
          </cell>
          <cell r="C873" t="str">
            <v/>
          </cell>
          <cell r="D873" t="str">
            <v>杉原　智美子</v>
          </cell>
          <cell r="E873" t="str">
            <v>上県郡上県町佐須奈乙２４０</v>
          </cell>
          <cell r="F873" t="str">
            <v>09208-4-2573</v>
          </cell>
          <cell r="G873" t="str">
            <v>9ｽｷﾞﾊﾗ</v>
          </cell>
        </row>
        <row r="874">
          <cell r="A874">
            <v>9022</v>
          </cell>
          <cell r="B874" t="str">
            <v>（株）早田組</v>
          </cell>
          <cell r="C874" t="str">
            <v/>
          </cell>
          <cell r="D874" t="str">
            <v>早田　豊</v>
          </cell>
          <cell r="E874" t="str">
            <v>下県郡美津島町大字け知乙４８１−９</v>
          </cell>
          <cell r="F874" t="str">
            <v>09205-4-2063</v>
          </cell>
          <cell r="G874" t="str">
            <v>9ｿｳﾀﾞｸﾞ</v>
          </cell>
        </row>
        <row r="875">
          <cell r="A875">
            <v>9023</v>
          </cell>
          <cell r="B875" t="str">
            <v>（株）早田組</v>
          </cell>
          <cell r="C875" t="str">
            <v/>
          </cell>
          <cell r="D875" t="str">
            <v>早田　豊</v>
          </cell>
          <cell r="E875" t="str">
            <v>下県郡美津島町大字け知乙４８１−９</v>
          </cell>
          <cell r="F875" t="str">
            <v>09205-4-2063</v>
          </cell>
          <cell r="G875" t="str">
            <v>9ｿｳﾀﾞｸﾞ</v>
          </cell>
        </row>
        <row r="876">
          <cell r="A876">
            <v>9024</v>
          </cell>
          <cell r="B876" t="str">
            <v>大祥建設（株）対馬営業所</v>
          </cell>
          <cell r="C876" t="str">
            <v/>
          </cell>
          <cell r="D876" t="str">
            <v>中田　実</v>
          </cell>
          <cell r="E876" t="str">
            <v>下県郡厳原町大字久田道１４８０</v>
          </cell>
          <cell r="F876" t="str">
            <v>09205-2-1848</v>
          </cell>
          <cell r="G876" t="str">
            <v>9ﾀﾞｲｼｮｳ</v>
          </cell>
        </row>
        <row r="877">
          <cell r="A877">
            <v>9025</v>
          </cell>
          <cell r="B877" t="str">
            <v>対星建設（株）</v>
          </cell>
          <cell r="C877" t="str">
            <v/>
          </cell>
          <cell r="D877" t="str">
            <v>濱本　キリ子</v>
          </cell>
          <cell r="E877" t="str">
            <v>下県郡厳原町大字宮谷２３３</v>
          </cell>
          <cell r="F877" t="str">
            <v>09205-2-1111</v>
          </cell>
          <cell r="G877" t="str">
            <v>9ﾀｲｾｲ</v>
          </cell>
        </row>
        <row r="878">
          <cell r="A878">
            <v>9026</v>
          </cell>
          <cell r="B878" t="str">
            <v>（株）大長建設</v>
          </cell>
          <cell r="C878" t="str">
            <v/>
          </cell>
          <cell r="D878" t="str">
            <v>長瀬　治</v>
          </cell>
          <cell r="E878" t="str">
            <v>下県郡厳原町大字東里字東山下１３９−１</v>
          </cell>
          <cell r="F878" t="str">
            <v>09205-2-6123</v>
          </cell>
          <cell r="G878" t="str">
            <v>9ﾀﾞｲﾅｶﾞ</v>
          </cell>
        </row>
        <row r="879">
          <cell r="A879">
            <v>9027</v>
          </cell>
          <cell r="B879" t="str">
            <v>（株）ダイヤ  対馬支店</v>
          </cell>
          <cell r="C879" t="str">
            <v/>
          </cell>
          <cell r="D879" t="str">
            <v>志水　敏治</v>
          </cell>
          <cell r="E879" t="str">
            <v>下県郡厳原町大字宮谷６１</v>
          </cell>
          <cell r="F879" t="str">
            <v>09205-2-0601</v>
          </cell>
          <cell r="G879" t="str">
            <v>9ﾀﾞｲﾔ</v>
          </cell>
        </row>
        <row r="880">
          <cell r="A880">
            <v>9028</v>
          </cell>
          <cell r="B880" t="str">
            <v>高雄興業</v>
          </cell>
          <cell r="C880" t="str">
            <v/>
          </cell>
          <cell r="D880" t="str">
            <v>畠中　光吉</v>
          </cell>
          <cell r="E880" t="str">
            <v>下県郡豊玉町大字仁位１４８６</v>
          </cell>
          <cell r="F880" t="str">
            <v>09205-8-0376</v>
          </cell>
          <cell r="G880" t="str">
            <v>9ﾀｶｵ</v>
          </cell>
        </row>
        <row r="881">
          <cell r="A881">
            <v>9029</v>
          </cell>
          <cell r="B881" t="str">
            <v>（有）高原組</v>
          </cell>
          <cell r="C881" t="str">
            <v/>
          </cell>
          <cell r="D881" t="str">
            <v>高原　　男</v>
          </cell>
          <cell r="E881" t="str">
            <v>下県郡豊玉町大字仁位６４０</v>
          </cell>
          <cell r="F881" t="str">
            <v>09205-8-1015</v>
          </cell>
          <cell r="G881" t="str">
            <v>9ﾀｶﾊﾗ</v>
          </cell>
        </row>
        <row r="882">
          <cell r="A882">
            <v>9030</v>
          </cell>
          <cell r="B882" t="str">
            <v>（有）財部建設</v>
          </cell>
          <cell r="C882" t="str">
            <v/>
          </cell>
          <cell r="D882" t="str">
            <v>財部　久信</v>
          </cell>
          <cell r="E882" t="str">
            <v>上県郡上対馬町大字琴１２４７</v>
          </cell>
          <cell r="F882" t="str">
            <v>09208-7-0127</v>
          </cell>
          <cell r="G882" t="str">
            <v>9ﾀｶﾗﾍﾞ</v>
          </cell>
        </row>
        <row r="883">
          <cell r="A883">
            <v>9031</v>
          </cell>
          <cell r="B883" t="str">
            <v>（有）財部建設</v>
          </cell>
          <cell r="C883" t="str">
            <v/>
          </cell>
          <cell r="D883" t="str">
            <v>財部　久信</v>
          </cell>
          <cell r="E883" t="str">
            <v>上県郡上対馬町大字琴１２４７</v>
          </cell>
          <cell r="F883" t="str">
            <v>09208-7-0127</v>
          </cell>
          <cell r="G883" t="str">
            <v>9ﾀｶﾗﾍﾞ</v>
          </cell>
        </row>
        <row r="884">
          <cell r="A884">
            <v>9032</v>
          </cell>
          <cell r="B884" t="str">
            <v>田口建設</v>
          </cell>
          <cell r="C884" t="str">
            <v/>
          </cell>
          <cell r="D884" t="str">
            <v>田口　宗人</v>
          </cell>
          <cell r="E884" t="str">
            <v>上県郡峰町大字三根１２３</v>
          </cell>
          <cell r="F884" t="str">
            <v>09208-3-0148</v>
          </cell>
          <cell r="G884" t="str">
            <v>9ﾀｸﾞﾁ</v>
          </cell>
        </row>
        <row r="885">
          <cell r="A885">
            <v>9033</v>
          </cell>
          <cell r="B885" t="str">
            <v>（有）武末工務店</v>
          </cell>
          <cell r="C885" t="str">
            <v/>
          </cell>
          <cell r="D885" t="str">
            <v>武末　清太</v>
          </cell>
          <cell r="E885" t="str">
            <v>上県郡上対馬町比田勝６７６</v>
          </cell>
          <cell r="F885" t="str">
            <v>09208-6-2427</v>
          </cell>
          <cell r="G885" t="str">
            <v>9ﾀｹｽｴ</v>
          </cell>
        </row>
        <row r="886">
          <cell r="A886">
            <v>9034</v>
          </cell>
          <cell r="B886" t="str">
            <v>武田建設</v>
          </cell>
          <cell r="C886" t="str">
            <v/>
          </cell>
          <cell r="D886" t="str">
            <v>武田　光正</v>
          </cell>
          <cell r="E886" t="str">
            <v>上県郡上県町佐須奈乙１８３７−１</v>
          </cell>
          <cell r="F886" t="str">
            <v>09208-4-2667</v>
          </cell>
          <cell r="G886" t="str">
            <v>9ﾀｹﾀﾞ</v>
          </cell>
        </row>
        <row r="887">
          <cell r="A887">
            <v>9035</v>
          </cell>
          <cell r="B887" t="str">
            <v>田中建設（株）</v>
          </cell>
          <cell r="C887" t="str">
            <v/>
          </cell>
          <cell r="D887" t="str">
            <v>田中　輝司雄</v>
          </cell>
          <cell r="E887" t="str">
            <v>下県郡美津島町大字け知甲１０３６−１</v>
          </cell>
          <cell r="F887" t="str">
            <v>09205-4-2342</v>
          </cell>
          <cell r="G887" t="str">
            <v>9ﾀﾅｶｹ</v>
          </cell>
        </row>
        <row r="888">
          <cell r="A888">
            <v>9036</v>
          </cell>
          <cell r="B888" t="str">
            <v>柘植建設</v>
          </cell>
          <cell r="C888" t="str">
            <v/>
          </cell>
          <cell r="D888" t="str">
            <v>柘植　亮志</v>
          </cell>
          <cell r="E888" t="str">
            <v>下県郡厳原町小浦２−８</v>
          </cell>
          <cell r="F888" t="str">
            <v>09205-2-1832</v>
          </cell>
          <cell r="G888" t="str">
            <v>9ﾂｹﾞｹﾝ</v>
          </cell>
        </row>
        <row r="889">
          <cell r="A889">
            <v>9037</v>
          </cell>
          <cell r="B889" t="str">
            <v>対馬天和産業（株）</v>
          </cell>
          <cell r="C889" t="str">
            <v/>
          </cell>
          <cell r="D889" t="str">
            <v>仲田　正巳</v>
          </cell>
          <cell r="E889" t="str">
            <v>下県郡厳原町大字国分１２７７</v>
          </cell>
          <cell r="F889" t="str">
            <v>09205-2-1001</v>
          </cell>
          <cell r="G889" t="str">
            <v>9ﾂｼﾏﾃﾝ</v>
          </cell>
        </row>
        <row r="890">
          <cell r="A890">
            <v>9038</v>
          </cell>
          <cell r="B890" t="str">
            <v>（株）津乃江</v>
          </cell>
          <cell r="C890" t="str">
            <v/>
          </cell>
          <cell r="D890" t="str">
            <v>津江  潤助</v>
          </cell>
          <cell r="E890" t="str">
            <v>上県郡峰町大字佐賀７１６</v>
          </cell>
          <cell r="F890" t="str">
            <v>09208-2-0027</v>
          </cell>
          <cell r="G890" t="str">
            <v>9ﾂﾉｴ</v>
          </cell>
        </row>
        <row r="891">
          <cell r="A891">
            <v>9039</v>
          </cell>
          <cell r="B891" t="str">
            <v>（株）津乃江</v>
          </cell>
          <cell r="C891" t="str">
            <v/>
          </cell>
          <cell r="D891" t="str">
            <v>津江  潤助</v>
          </cell>
          <cell r="E891" t="str">
            <v>上県郡峰町大字佐賀７１６</v>
          </cell>
          <cell r="F891" t="str">
            <v>09208-2-0027</v>
          </cell>
          <cell r="G891" t="str">
            <v>9ﾂﾉｴ</v>
          </cell>
        </row>
        <row r="892">
          <cell r="A892">
            <v>9040</v>
          </cell>
          <cell r="B892" t="str">
            <v>藤建設</v>
          </cell>
          <cell r="C892" t="str">
            <v/>
          </cell>
          <cell r="D892" t="str">
            <v>藤　和磨</v>
          </cell>
          <cell r="E892" t="str">
            <v>下県郡美津島町大字尾崎４３７</v>
          </cell>
          <cell r="F892" t="str">
            <v>09205-3-2001</v>
          </cell>
          <cell r="G892" t="str">
            <v>9ﾄｳｹﾝ</v>
          </cell>
        </row>
        <row r="893">
          <cell r="A893">
            <v>9041</v>
          </cell>
          <cell r="B893" t="str">
            <v>（有）東邦試錐</v>
          </cell>
          <cell r="C893" t="str">
            <v/>
          </cell>
          <cell r="D893" t="str">
            <v>渡邊　昭二</v>
          </cell>
          <cell r="E893" t="str">
            <v>下県郡厳原町大字樫根１５５</v>
          </cell>
          <cell r="F893" t="str">
            <v>09205-6-0163</v>
          </cell>
          <cell r="G893" t="str">
            <v>9ﾄｳﾎｳ</v>
          </cell>
        </row>
        <row r="894">
          <cell r="A894">
            <v>9042</v>
          </cell>
          <cell r="B894" t="str">
            <v>長岡工務店</v>
          </cell>
          <cell r="C894" t="str">
            <v/>
          </cell>
          <cell r="D894" t="str">
            <v>長岡　秀樹</v>
          </cell>
          <cell r="E894" t="str">
            <v>上県郡峰町大字佐賀３６７</v>
          </cell>
          <cell r="F894" t="str">
            <v>09208-2-0263</v>
          </cell>
          <cell r="G894" t="str">
            <v>9ﾅｶﾞｵｶ</v>
          </cell>
        </row>
        <row r="895">
          <cell r="A895">
            <v>9043</v>
          </cell>
          <cell r="B895" t="str">
            <v>中川工務店</v>
          </cell>
          <cell r="C895" t="str">
            <v/>
          </cell>
          <cell r="D895" t="str">
            <v>阿比留　国助</v>
          </cell>
          <cell r="E895" t="str">
            <v>上県郡上県町大字瀬田４４２</v>
          </cell>
          <cell r="F895" t="str">
            <v>09208-5-0778</v>
          </cell>
          <cell r="G895" t="str">
            <v>9ﾅｶｶﾞﾜ</v>
          </cell>
        </row>
        <row r="896">
          <cell r="A896">
            <v>9044</v>
          </cell>
          <cell r="B896" t="str">
            <v>（有）中原工務店</v>
          </cell>
          <cell r="C896" t="str">
            <v/>
          </cell>
          <cell r="D896" t="str">
            <v>中原　成江</v>
          </cell>
          <cell r="E896" t="str">
            <v>上県郡峰町大字吉田７０６</v>
          </cell>
          <cell r="F896" t="str">
            <v>09208-3-0611</v>
          </cell>
          <cell r="G896" t="str">
            <v>9ﾅｶﾊﾗ</v>
          </cell>
        </row>
        <row r="897">
          <cell r="A897">
            <v>9045</v>
          </cell>
          <cell r="B897" t="str">
            <v>（資）中村建設</v>
          </cell>
          <cell r="C897" t="str">
            <v/>
          </cell>
          <cell r="D897" t="str">
            <v>佐伯　光政</v>
          </cell>
          <cell r="E897" t="str">
            <v>下県郡豊玉町大字田４５５−１</v>
          </cell>
          <cell r="F897" t="str">
            <v>09205-8-0515</v>
          </cell>
          <cell r="G897" t="str">
            <v>9ﾅｶﾑﾗ</v>
          </cell>
        </row>
        <row r="898">
          <cell r="A898">
            <v>9046</v>
          </cell>
          <cell r="B898" t="str">
            <v>波田ハウジング</v>
          </cell>
          <cell r="C898" t="str">
            <v/>
          </cell>
          <cell r="D898" t="str">
            <v>波田　勝利</v>
          </cell>
          <cell r="E898" t="str">
            <v>下県郡厳原町大字久田３７７−４</v>
          </cell>
          <cell r="F898" t="str">
            <v>09205-2-4464</v>
          </cell>
          <cell r="G898" t="str">
            <v>9ﾊﾀﾊｳｼﾞﾝ</v>
          </cell>
        </row>
        <row r="899">
          <cell r="A899">
            <v>9047</v>
          </cell>
          <cell r="B899" t="str">
            <v>早田工務店</v>
          </cell>
          <cell r="C899" t="str">
            <v/>
          </cell>
          <cell r="D899" t="str">
            <v>早田　広知</v>
          </cell>
          <cell r="E899" t="str">
            <v>上県郡峰町大字志多賀６５１</v>
          </cell>
          <cell r="F899" t="str">
            <v>09208-2-0282</v>
          </cell>
          <cell r="G899" t="str">
            <v>9ﾊﾔﾀ</v>
          </cell>
        </row>
        <row r="900">
          <cell r="A900">
            <v>9048</v>
          </cell>
          <cell r="B900" t="str">
            <v>早見工務店</v>
          </cell>
          <cell r="C900" t="str">
            <v/>
          </cell>
          <cell r="D900" t="str">
            <v>早田　留之</v>
          </cell>
          <cell r="E900" t="str">
            <v>下県郡豊玉町大字　川３０４−２</v>
          </cell>
          <cell r="F900" t="str">
            <v>09205-8-0583</v>
          </cell>
          <cell r="G900" t="str">
            <v>9ﾊﾔﾐｺ</v>
          </cell>
        </row>
        <row r="901">
          <cell r="A901">
            <v>9049</v>
          </cell>
          <cell r="B901" t="str">
            <v>（有）東川建設</v>
          </cell>
          <cell r="C901" t="str">
            <v/>
          </cell>
          <cell r="D901" t="str">
            <v>東川　清美</v>
          </cell>
          <cell r="E901" t="str">
            <v>上県郡上県町大字樫滝４１０</v>
          </cell>
          <cell r="F901" t="str">
            <v>09208-5-0030</v>
          </cell>
          <cell r="G901" t="str">
            <v>9ﾋｶﾞｼｶﾜ</v>
          </cell>
        </row>
        <row r="902">
          <cell r="A902">
            <v>9050</v>
          </cell>
          <cell r="B902" t="str">
            <v>比田勝組</v>
          </cell>
          <cell r="C902" t="str">
            <v/>
          </cell>
          <cell r="D902" t="str">
            <v>比田勝  千勢子</v>
          </cell>
          <cell r="E902" t="str">
            <v>上県郡上県町大字樫滝６１０</v>
          </cell>
          <cell r="F902" t="str">
            <v>09208-5-0080</v>
          </cell>
          <cell r="G902" t="str">
            <v>9ﾋﾀｶﾂ</v>
          </cell>
        </row>
        <row r="903">
          <cell r="A903">
            <v>9051</v>
          </cell>
          <cell r="B903" t="str">
            <v>（株）日の出建設</v>
          </cell>
          <cell r="C903" t="str">
            <v/>
          </cell>
          <cell r="D903" t="str">
            <v>阿比留  秀夫</v>
          </cell>
          <cell r="E903" t="str">
            <v>下県郡厳原町大字田渕９２７</v>
          </cell>
          <cell r="F903" t="str">
            <v>09205-2-2916</v>
          </cell>
          <cell r="G903" t="str">
            <v>9ﾋﾉﾃﾞｹ</v>
          </cell>
        </row>
        <row r="904">
          <cell r="A904">
            <v>9052</v>
          </cell>
          <cell r="B904" t="str">
            <v>平山茂建設</v>
          </cell>
          <cell r="C904" t="str">
            <v/>
          </cell>
          <cell r="D904" t="str">
            <v>平山　米茂</v>
          </cell>
          <cell r="E904" t="str">
            <v>下県郡厳原町大字日吉２４７−４</v>
          </cell>
          <cell r="F904" t="str">
            <v>09205-2-2176</v>
          </cell>
          <cell r="G904" t="str">
            <v>9ﾋﾗﾔﾏ</v>
          </cell>
        </row>
        <row r="905">
          <cell r="A905">
            <v>9053</v>
          </cell>
          <cell r="B905" t="str">
            <v>（株）平山組</v>
          </cell>
          <cell r="C905" t="str">
            <v/>
          </cell>
          <cell r="D905" t="str">
            <v>平山　美笑子</v>
          </cell>
          <cell r="E905" t="str">
            <v>下県郡豊玉町大字仁位寺ノ原９８</v>
          </cell>
          <cell r="F905" t="str">
            <v>09205-8-0031</v>
          </cell>
          <cell r="G905" t="str">
            <v>9ﾋﾗﾔﾏ</v>
          </cell>
        </row>
        <row r="906">
          <cell r="A906">
            <v>9054</v>
          </cell>
          <cell r="B906" t="str">
            <v>（株）深町建設</v>
          </cell>
          <cell r="C906" t="str">
            <v/>
          </cell>
          <cell r="D906" t="str">
            <v>深町　健次郎</v>
          </cell>
          <cell r="E906" t="str">
            <v>下県郡厳原町桟原４８</v>
          </cell>
          <cell r="F906" t="str">
            <v>09205-2-0280</v>
          </cell>
          <cell r="G906" t="str">
            <v>9ﾌｶﾏﾁ</v>
          </cell>
        </row>
        <row r="907">
          <cell r="A907">
            <v>9055</v>
          </cell>
          <cell r="B907" t="str">
            <v>双葉建設</v>
          </cell>
          <cell r="C907" t="str">
            <v/>
          </cell>
          <cell r="D907" t="str">
            <v>小宮　正</v>
          </cell>
          <cell r="E907" t="str">
            <v>上県郡上県町大字瀬田１０９４</v>
          </cell>
          <cell r="F907" t="str">
            <v>09208-5-0076</v>
          </cell>
          <cell r="G907" t="str">
            <v>9ﾌﾀﾊﾞ</v>
          </cell>
        </row>
        <row r="908">
          <cell r="A908">
            <v>9056</v>
          </cell>
          <cell r="B908" t="str">
            <v>（有）船越組</v>
          </cell>
          <cell r="C908" t="str">
            <v/>
          </cell>
          <cell r="D908" t="str">
            <v>八島　杢之進</v>
          </cell>
          <cell r="E908" t="str">
            <v>下県郡厳原町大字久田白子４６３</v>
          </cell>
          <cell r="F908" t="str">
            <v>09205-2-2802</v>
          </cell>
          <cell r="G908" t="str">
            <v>9ﾌﾅｺｼ</v>
          </cell>
        </row>
        <row r="909">
          <cell r="A909">
            <v>9057</v>
          </cell>
          <cell r="B909" t="str">
            <v>（有）船越組</v>
          </cell>
          <cell r="C909" t="str">
            <v/>
          </cell>
          <cell r="D909" t="str">
            <v>八島　杢之進</v>
          </cell>
          <cell r="E909" t="str">
            <v>下県郡厳原町大字久田白子４６３</v>
          </cell>
          <cell r="F909" t="str">
            <v>09205-2-2802</v>
          </cell>
          <cell r="G909" t="str">
            <v>9ﾌﾅｺｼ</v>
          </cell>
        </row>
        <row r="910">
          <cell r="A910">
            <v>9058</v>
          </cell>
          <cell r="B910" t="str">
            <v>（株）船津組</v>
          </cell>
          <cell r="C910" t="str">
            <v/>
          </cell>
          <cell r="D910" t="str">
            <v>船津　弘満</v>
          </cell>
          <cell r="E910" t="str">
            <v>下県郡厳原町大字宮谷１５２</v>
          </cell>
          <cell r="F910" t="str">
            <v>09205-2-0475</v>
          </cell>
          <cell r="G910" t="str">
            <v>9ﾌﾅﾂ</v>
          </cell>
        </row>
        <row r="911">
          <cell r="A911">
            <v>9059</v>
          </cell>
          <cell r="B911" t="str">
            <v>星野建設（株）　対馬支店</v>
          </cell>
          <cell r="C911" t="str">
            <v/>
          </cell>
          <cell r="D911" t="str">
            <v>星野　光圀</v>
          </cell>
          <cell r="E911" t="str">
            <v>下県郡厳原町東里１−４</v>
          </cell>
          <cell r="F911" t="str">
            <v>09205-</v>
          </cell>
          <cell r="G911" t="str">
            <v>9ﾎｼﾉｹ</v>
          </cell>
        </row>
        <row r="912">
          <cell r="A912">
            <v>9060</v>
          </cell>
          <cell r="B912" t="str">
            <v>前野製</v>
          </cell>
          <cell r="C912" t="str">
            <v/>
          </cell>
          <cell r="D912" t="str">
            <v>前野　福生</v>
          </cell>
          <cell r="E912" t="str">
            <v>上県郡上県町佐須奈乙８１６</v>
          </cell>
          <cell r="F912" t="str">
            <v>09208-4-2124</v>
          </cell>
          <cell r="G912" t="str">
            <v>9ﾏｴﾉ</v>
          </cell>
        </row>
        <row r="913">
          <cell r="A913">
            <v>9061</v>
          </cell>
          <cell r="B913" t="str">
            <v>馬立組</v>
          </cell>
          <cell r="C913" t="str">
            <v/>
          </cell>
          <cell r="D913" t="str">
            <v>馬立　福満</v>
          </cell>
          <cell r="E913" t="str">
            <v>下県郡厳原町大字中村６０６</v>
          </cell>
          <cell r="F913" t="str">
            <v>09205-2-0805</v>
          </cell>
          <cell r="G913" t="str">
            <v>9ﾏﾀﾞﾃ</v>
          </cell>
        </row>
        <row r="914">
          <cell r="A914">
            <v>9062</v>
          </cell>
          <cell r="B914" t="str">
            <v>御手洗建商</v>
          </cell>
          <cell r="C914" t="str">
            <v/>
          </cell>
          <cell r="D914" t="str">
            <v>御手洗　俊彦</v>
          </cell>
          <cell r="E914" t="str">
            <v>上県郡峰町大字三根字那河内２２−１</v>
          </cell>
          <cell r="F914" t="str">
            <v>09208-3-0040</v>
          </cell>
          <cell r="G914" t="str">
            <v>9ﾐﾀﾗｲ</v>
          </cell>
        </row>
        <row r="915">
          <cell r="A915">
            <v>9063</v>
          </cell>
          <cell r="B915" t="str">
            <v>宮原住宅</v>
          </cell>
          <cell r="C915" t="str">
            <v/>
          </cell>
          <cell r="D915" t="str">
            <v>宮原　保時</v>
          </cell>
          <cell r="E915" t="str">
            <v>上県郡上県町佐須奈甲５００</v>
          </cell>
          <cell r="F915" t="str">
            <v>09208-4-2455</v>
          </cell>
          <cell r="G915" t="str">
            <v>9ﾐﾔﾊﾗ</v>
          </cell>
        </row>
        <row r="916">
          <cell r="A916">
            <v>9064</v>
          </cell>
          <cell r="B916" t="str">
            <v>宮原工務店</v>
          </cell>
          <cell r="C916" t="str">
            <v/>
          </cell>
          <cell r="D916" t="str">
            <v>宮原　定</v>
          </cell>
          <cell r="E916" t="str">
            <v>上県郡上対馬町大字西泊２２４</v>
          </cell>
          <cell r="F916" t="str">
            <v>09208-6-2441</v>
          </cell>
          <cell r="G916" t="str">
            <v>9ﾐﾔﾊﾗ</v>
          </cell>
        </row>
        <row r="917">
          <cell r="A917">
            <v>9065</v>
          </cell>
          <cell r="B917" t="str">
            <v>宮山建設</v>
          </cell>
          <cell r="C917" t="str">
            <v/>
          </cell>
          <cell r="D917" t="str">
            <v>糸瀬　昭彦</v>
          </cell>
          <cell r="E917" t="str">
            <v>上県郡上県町大字瀬田１４</v>
          </cell>
          <cell r="F917" t="str">
            <v>09208-5-0186</v>
          </cell>
          <cell r="G917" t="str">
            <v>9ﾐﾔﾔﾏ</v>
          </cell>
        </row>
        <row r="918">
          <cell r="A918">
            <v>9066</v>
          </cell>
          <cell r="B918" t="str">
            <v>（有）村岡組</v>
          </cell>
          <cell r="C918" t="str">
            <v/>
          </cell>
          <cell r="D918" t="str">
            <v>村岡　仙一</v>
          </cell>
          <cell r="E918" t="str">
            <v>上県郡上対馬町大字河内３２８−１</v>
          </cell>
          <cell r="F918" t="str">
            <v>09208-6-2409</v>
          </cell>
          <cell r="G918" t="str">
            <v>9ﾑﾗｵｶ</v>
          </cell>
        </row>
        <row r="919">
          <cell r="A919">
            <v>9067</v>
          </cell>
          <cell r="B919" t="str">
            <v>山田工業</v>
          </cell>
          <cell r="C919" t="str">
            <v/>
          </cell>
          <cell r="D919" t="str">
            <v>山田　盛徳</v>
          </cell>
          <cell r="E919" t="str">
            <v>上県郡上県町飼所８７７</v>
          </cell>
          <cell r="F919" t="str">
            <v>09208-5-0450</v>
          </cell>
          <cell r="G919" t="str">
            <v>9ﾔﾏﾀﾞ</v>
          </cell>
        </row>
        <row r="920">
          <cell r="A920">
            <v>9068</v>
          </cell>
          <cell r="B920" t="str">
            <v>（有）山田土木</v>
          </cell>
          <cell r="C920" t="str">
            <v/>
          </cell>
          <cell r="D920" t="str">
            <v>山田　益子</v>
          </cell>
          <cell r="E920" t="str">
            <v>上県郡上対馬町比田勝３</v>
          </cell>
          <cell r="F920" t="str">
            <v>09208-6-4093</v>
          </cell>
          <cell r="G920" t="str">
            <v>9ﾔﾏﾀﾞ</v>
          </cell>
        </row>
        <row r="921">
          <cell r="A921">
            <v>9069</v>
          </cell>
          <cell r="B921" t="str">
            <v>鹿興産業</v>
          </cell>
          <cell r="C921" t="str">
            <v/>
          </cell>
          <cell r="D921" t="str">
            <v>辻　稔之</v>
          </cell>
          <cell r="E921" t="str">
            <v>上県郡上対馬町大字小鹿９４</v>
          </cell>
          <cell r="F921" t="str">
            <v>09208-</v>
          </cell>
          <cell r="G921" t="str">
            <v>9ﾛｺｳ</v>
          </cell>
        </row>
        <row r="922">
          <cell r="A922" t="str">
            <v/>
          </cell>
          <cell r="B922" t="str">
            <v/>
          </cell>
          <cell r="C922" t="str">
            <v/>
          </cell>
          <cell r="D922" t="str">
            <v/>
          </cell>
          <cell r="E922" t="str">
            <v/>
          </cell>
          <cell r="F922" t="str">
            <v/>
          </cell>
          <cell r="G922" t="str">
            <v/>
          </cell>
        </row>
        <row r="923">
          <cell r="A923" t="str">
            <v/>
          </cell>
          <cell r="B923" t="str">
            <v/>
          </cell>
          <cell r="C923" t="str">
            <v/>
          </cell>
          <cell r="D923" t="str">
            <v/>
          </cell>
          <cell r="E923" t="str">
            <v/>
          </cell>
          <cell r="F923" t="str">
            <v/>
          </cell>
          <cell r="G923" t="str">
            <v/>
          </cell>
        </row>
        <row r="924">
          <cell r="A924" t="str">
            <v/>
          </cell>
          <cell r="B924" t="str">
            <v/>
          </cell>
          <cell r="C924" t="str">
            <v/>
          </cell>
          <cell r="D924" t="str">
            <v/>
          </cell>
          <cell r="E924" t="str">
            <v/>
          </cell>
          <cell r="F924" t="str">
            <v/>
          </cell>
          <cell r="G924" t="str">
            <v/>
          </cell>
        </row>
        <row r="925">
          <cell r="A925" t="str">
            <v/>
          </cell>
          <cell r="B925" t="str">
            <v/>
          </cell>
          <cell r="C925" t="str">
            <v/>
          </cell>
          <cell r="D925" t="str">
            <v/>
          </cell>
          <cell r="E925" t="str">
            <v/>
          </cell>
          <cell r="F925" t="str">
            <v/>
          </cell>
          <cell r="G925" t="str">
            <v/>
          </cell>
        </row>
        <row r="926">
          <cell r="A926" t="str">
            <v/>
          </cell>
          <cell r="B926" t="str">
            <v/>
          </cell>
          <cell r="C926" t="str">
            <v/>
          </cell>
          <cell r="D926" t="str">
            <v/>
          </cell>
          <cell r="E926" t="str">
            <v/>
          </cell>
          <cell r="F926" t="str">
            <v/>
          </cell>
          <cell r="G926" t="str">
            <v/>
          </cell>
        </row>
        <row r="927">
          <cell r="A927" t="str">
            <v/>
          </cell>
          <cell r="B927" t="str">
            <v/>
          </cell>
          <cell r="C927" t="str">
            <v/>
          </cell>
          <cell r="D927" t="str">
            <v/>
          </cell>
          <cell r="E927" t="str">
            <v/>
          </cell>
          <cell r="F927" t="str">
            <v/>
          </cell>
          <cell r="G927" t="str">
            <v/>
          </cell>
        </row>
        <row r="928">
          <cell r="A928" t="str">
            <v/>
          </cell>
          <cell r="B928" t="str">
            <v/>
          </cell>
          <cell r="C928" t="str">
            <v/>
          </cell>
          <cell r="D928" t="str">
            <v/>
          </cell>
          <cell r="E928" t="str">
            <v/>
          </cell>
          <cell r="F928" t="str">
            <v/>
          </cell>
          <cell r="G928" t="str">
            <v/>
          </cell>
        </row>
        <row r="929">
          <cell r="A929" t="str">
            <v/>
          </cell>
          <cell r="B929" t="str">
            <v/>
          </cell>
          <cell r="C929" t="str">
            <v/>
          </cell>
          <cell r="D929" t="str">
            <v/>
          </cell>
          <cell r="E929" t="str">
            <v/>
          </cell>
          <cell r="F929" t="str">
            <v/>
          </cell>
          <cell r="G929" t="str">
            <v/>
          </cell>
        </row>
        <row r="930">
          <cell r="A930" t="str">
            <v/>
          </cell>
          <cell r="B930" t="str">
            <v/>
          </cell>
          <cell r="C930" t="str">
            <v/>
          </cell>
          <cell r="D930" t="str">
            <v/>
          </cell>
          <cell r="E930" t="str">
            <v/>
          </cell>
          <cell r="F930" t="str">
            <v/>
          </cell>
          <cell r="G930" t="str">
            <v/>
          </cell>
        </row>
        <row r="931">
          <cell r="A931">
            <v>10001</v>
          </cell>
          <cell r="B931" t="str">
            <v>青木建設（株）　長崎営業所</v>
          </cell>
          <cell r="C931" t="str">
            <v>所長</v>
          </cell>
          <cell r="D931" t="str">
            <v>北川　泰範</v>
          </cell>
          <cell r="E931" t="str">
            <v>長崎市元船町６−４</v>
          </cell>
          <cell r="F931" t="str">
            <v/>
          </cell>
          <cell r="G931" t="str">
            <v>10ｱｵｷ</v>
          </cell>
        </row>
        <row r="932">
          <cell r="A932">
            <v>10002</v>
          </cell>
          <cell r="B932" t="str">
            <v>（株）浅沼組　長崎営業所</v>
          </cell>
          <cell r="C932" t="str">
            <v>所長</v>
          </cell>
          <cell r="D932" t="str">
            <v>松尾　富夫</v>
          </cell>
          <cell r="E932" t="str">
            <v>長崎市大黒町９−２２</v>
          </cell>
          <cell r="F932" t="str">
            <v/>
          </cell>
          <cell r="G932" t="str">
            <v>10ｱｻﾇﾏ</v>
          </cell>
        </row>
        <row r="933">
          <cell r="A933">
            <v>10003</v>
          </cell>
          <cell r="B933" t="str">
            <v>（株）新井組　九州支店</v>
          </cell>
          <cell r="C933" t="str">
            <v>所長</v>
          </cell>
          <cell r="D933" t="str">
            <v>小野　佳信</v>
          </cell>
          <cell r="E933" t="str">
            <v>福岡市中央区赤坂１−１２−１５</v>
          </cell>
          <cell r="F933" t="str">
            <v/>
          </cell>
          <cell r="G933" t="str">
            <v>10ｱﾗｲ</v>
          </cell>
        </row>
        <row r="934">
          <cell r="A934">
            <v>10004</v>
          </cell>
          <cell r="B934" t="str">
            <v>安藤建設（株）　九州支店</v>
          </cell>
          <cell r="C934" t="str">
            <v>所長</v>
          </cell>
          <cell r="D934" t="str">
            <v>金丸　良正</v>
          </cell>
          <cell r="E934" t="str">
            <v>福岡市中央区天名１−８−１０</v>
          </cell>
          <cell r="F934" t="str">
            <v/>
          </cell>
          <cell r="G934" t="str">
            <v>10ｱﾝﾄﾞｳ</v>
          </cell>
        </row>
        <row r="935">
          <cell r="A935">
            <v>10005</v>
          </cell>
          <cell r="B935" t="str">
            <v>（株）大林組　　長崎営業所</v>
          </cell>
          <cell r="C935" t="str">
            <v>所長</v>
          </cell>
          <cell r="D935" t="str">
            <v>秋窪　幹男</v>
          </cell>
          <cell r="E935" t="str">
            <v>長崎市勝山町３７</v>
          </cell>
          <cell r="F935" t="str">
            <v/>
          </cell>
          <cell r="G935" t="str">
            <v>10ｵｵﾊﾞﾔｼ</v>
          </cell>
        </row>
        <row r="936">
          <cell r="A936">
            <v>10006</v>
          </cell>
          <cell r="B936" t="str">
            <v>（株）奥村組　　長崎営業所</v>
          </cell>
          <cell r="C936" t="str">
            <v>所長</v>
          </cell>
          <cell r="D936" t="str">
            <v>松島　功</v>
          </cell>
          <cell r="E936" t="str">
            <v>長崎市万才町７−１</v>
          </cell>
          <cell r="F936" t="str">
            <v/>
          </cell>
          <cell r="G936" t="str">
            <v>10ｵｸﾑﾗ</v>
          </cell>
        </row>
        <row r="937">
          <cell r="A937">
            <v>10007</v>
          </cell>
          <cell r="B937" t="str">
            <v>鹿島建設（株）　長崎営業所</v>
          </cell>
          <cell r="C937" t="str">
            <v>所長</v>
          </cell>
          <cell r="D937" t="str">
            <v>濱口　勝一</v>
          </cell>
          <cell r="E937" t="str">
            <v>長崎市栄町３−９</v>
          </cell>
          <cell r="F937" t="str">
            <v/>
          </cell>
          <cell r="G937" t="str">
            <v>10ｶｼﾞﾏ</v>
          </cell>
        </row>
        <row r="938">
          <cell r="A938">
            <v>10008</v>
          </cell>
          <cell r="B938" t="str">
            <v>（株）熊谷組　　長崎営業所</v>
          </cell>
          <cell r="C938" t="str">
            <v>所長</v>
          </cell>
          <cell r="D938" t="str">
            <v>平島　　司　　</v>
          </cell>
          <cell r="E938" t="str">
            <v>諌早市宇都町１８−４８</v>
          </cell>
          <cell r="F938" t="str">
            <v/>
          </cell>
          <cell r="G938" t="str">
            <v>10ｸﾏｶﾞﾔ</v>
          </cell>
        </row>
        <row r="939">
          <cell r="A939">
            <v>10009</v>
          </cell>
          <cell r="B939" t="str">
            <v>（株）鴻池組　長崎営業所</v>
          </cell>
          <cell r="C939" t="str">
            <v>所長</v>
          </cell>
          <cell r="D939" t="str">
            <v>上田　文雄</v>
          </cell>
          <cell r="E939" t="str">
            <v>長崎市元船町２−７</v>
          </cell>
          <cell r="F939" t="str">
            <v/>
          </cell>
          <cell r="G939" t="str">
            <v>10ｺｳﾉｲｹ</v>
          </cell>
        </row>
        <row r="940">
          <cell r="A940">
            <v>10010</v>
          </cell>
          <cell r="B940" t="str">
            <v>小松建設工業（株）長崎営業所</v>
          </cell>
          <cell r="C940" t="str">
            <v>所長</v>
          </cell>
          <cell r="D940" t="str">
            <v>高橋　正光</v>
          </cell>
          <cell r="E940" t="str">
            <v/>
          </cell>
          <cell r="F940" t="str">
            <v/>
          </cell>
          <cell r="G940" t="str">
            <v>10ｺﾏﾂ</v>
          </cell>
        </row>
        <row r="941">
          <cell r="A941">
            <v>10011</v>
          </cell>
          <cell r="B941" t="str">
            <v>五洋建設（株）　長崎営業所</v>
          </cell>
          <cell r="C941" t="str">
            <v>所長</v>
          </cell>
          <cell r="D941" t="str">
            <v>山口　孝司</v>
          </cell>
          <cell r="E941" t="str">
            <v>長崎市栄町１−２５</v>
          </cell>
          <cell r="F941" t="str">
            <v/>
          </cell>
          <cell r="G941" t="str">
            <v>10ｺﾞﾖｳ</v>
          </cell>
        </row>
        <row r="942">
          <cell r="A942">
            <v>10012</v>
          </cell>
          <cell r="B942" t="str">
            <v>佐藤工業（株）  長崎営業所</v>
          </cell>
          <cell r="C942" t="str">
            <v>所長</v>
          </cell>
          <cell r="D942" t="str">
            <v>砂原　敏男</v>
          </cell>
          <cell r="E942" t="str">
            <v>長崎市賑町５−２１</v>
          </cell>
          <cell r="F942" t="str">
            <v/>
          </cell>
          <cell r="G942" t="str">
            <v>10ｻﾄｳ</v>
          </cell>
        </row>
        <row r="943">
          <cell r="A943">
            <v>10013</v>
          </cell>
          <cell r="B943" t="str">
            <v>三幸建設工業（株）長崎営業所</v>
          </cell>
          <cell r="C943" t="str">
            <v>所長</v>
          </cell>
          <cell r="D943" t="str">
            <v>児玉　博幸</v>
          </cell>
          <cell r="E943" t="str">
            <v/>
          </cell>
          <cell r="F943" t="str">
            <v/>
          </cell>
          <cell r="G943" t="str">
            <v>10ｻﾝｺｳ</v>
          </cell>
        </row>
        <row r="944">
          <cell r="A944">
            <v>10014</v>
          </cell>
          <cell r="B944" t="str">
            <v>清水建設（株）　長崎営業所</v>
          </cell>
          <cell r="C944" t="str">
            <v>所長</v>
          </cell>
          <cell r="D944" t="str">
            <v>出田　英機</v>
          </cell>
          <cell r="E944" t="str">
            <v>長崎市魚の町２−４</v>
          </cell>
          <cell r="F944" t="str">
            <v/>
          </cell>
          <cell r="G944" t="str">
            <v>10ｼﾐｽﾞ</v>
          </cell>
        </row>
        <row r="945">
          <cell r="A945">
            <v>10015</v>
          </cell>
          <cell r="B945" t="str">
            <v>住友建設（株）　長崎営業所</v>
          </cell>
          <cell r="C945" t="str">
            <v>所長</v>
          </cell>
          <cell r="D945" t="str">
            <v>松永　雅彦</v>
          </cell>
          <cell r="E945" t="str">
            <v>長崎市五島町１−２０</v>
          </cell>
          <cell r="F945" t="str">
            <v/>
          </cell>
          <cell r="G945" t="str">
            <v>10ｽﾐﾄﾓ</v>
          </cell>
        </row>
        <row r="946">
          <cell r="A946">
            <v>10016</v>
          </cell>
          <cell r="B946" t="str">
            <v>（株）銭高組　長崎営業所</v>
          </cell>
          <cell r="C946" t="str">
            <v>所長</v>
          </cell>
          <cell r="D946" t="str">
            <v>太田　正弘</v>
          </cell>
          <cell r="E946" t="str">
            <v>長崎市飽の浦町３−８</v>
          </cell>
          <cell r="F946" t="str">
            <v/>
          </cell>
          <cell r="G946" t="str">
            <v>10ｾﾞﾆﾀｶ</v>
          </cell>
        </row>
        <row r="947">
          <cell r="A947">
            <v>10017</v>
          </cell>
          <cell r="B947" t="str">
            <v>大末建設（株）　九州支店</v>
          </cell>
          <cell r="C947" t="str">
            <v>所長</v>
          </cell>
          <cell r="D947" t="str">
            <v>山村　多計治</v>
          </cell>
          <cell r="E947" t="str">
            <v>福岡市博多区博多駅南１−１０−５</v>
          </cell>
          <cell r="F947" t="str">
            <v/>
          </cell>
          <cell r="G947" t="str">
            <v>10ﾀﾞｲｽｴ</v>
          </cell>
        </row>
        <row r="948">
          <cell r="A948">
            <v>10018</v>
          </cell>
          <cell r="B948" t="str">
            <v>大成建設（株）　長崎営業所</v>
          </cell>
          <cell r="C948" t="str">
            <v>所長</v>
          </cell>
          <cell r="D948" t="str">
            <v>西迫　広己</v>
          </cell>
          <cell r="E948" t="str">
            <v>長崎市万才町３−１３</v>
          </cell>
          <cell r="F948" t="str">
            <v/>
          </cell>
          <cell r="G948" t="str">
            <v>10ﾀｲｾｲ</v>
          </cell>
        </row>
        <row r="949">
          <cell r="A949">
            <v>10019</v>
          </cell>
          <cell r="B949" t="str">
            <v>大日本土木（株）　長崎営業所</v>
          </cell>
          <cell r="C949" t="str">
            <v>所長</v>
          </cell>
          <cell r="D949" t="str">
            <v>坂井　繁雄</v>
          </cell>
          <cell r="E949" t="str">
            <v>長崎市魚の町７−５</v>
          </cell>
          <cell r="F949" t="str">
            <v/>
          </cell>
          <cell r="G949" t="str">
            <v>10ﾀﾞｲﾆﾎﾝ</v>
          </cell>
        </row>
        <row r="950">
          <cell r="A950">
            <v>10020</v>
          </cell>
          <cell r="B950" t="str">
            <v>（株）竹中工務店  九州支店</v>
          </cell>
          <cell r="C950" t="str">
            <v>所長</v>
          </cell>
          <cell r="D950" t="str">
            <v>金岡　伸幸</v>
          </cell>
          <cell r="E950" t="str">
            <v>福岡市中央区天神４−２−２０</v>
          </cell>
          <cell r="F950" t="str">
            <v/>
          </cell>
          <cell r="G950" t="str">
            <v>10ﾀｹﾅｶ</v>
          </cell>
        </row>
        <row r="951">
          <cell r="A951">
            <v>10021</v>
          </cell>
          <cell r="B951" t="str">
            <v>鉄建建設（株）  長崎営業所</v>
          </cell>
          <cell r="C951" t="str">
            <v>所長</v>
          </cell>
          <cell r="D951" t="str">
            <v>棆満　紘</v>
          </cell>
          <cell r="E951" t="str">
            <v>長崎市馬町１２−３</v>
          </cell>
          <cell r="F951" t="str">
            <v/>
          </cell>
          <cell r="G951" t="str">
            <v>10ﾃｯｹﾝ</v>
          </cell>
        </row>
        <row r="952">
          <cell r="A952">
            <v>10022</v>
          </cell>
          <cell r="B952" t="str">
            <v>東海興業（株）　長崎営業所</v>
          </cell>
          <cell r="C952" t="str">
            <v>所長</v>
          </cell>
          <cell r="D952" t="str">
            <v>井石　隆巳</v>
          </cell>
          <cell r="E952" t="str">
            <v>長崎市恵美須町７−１２</v>
          </cell>
          <cell r="F952" t="str">
            <v/>
          </cell>
          <cell r="G952" t="str">
            <v>10ﾄｳｶｲ</v>
          </cell>
        </row>
        <row r="953">
          <cell r="A953">
            <v>10023</v>
          </cell>
          <cell r="B953" t="str">
            <v>東急建設（株）　長崎営業所</v>
          </cell>
          <cell r="C953" t="str">
            <v>所長</v>
          </cell>
          <cell r="D953" t="str">
            <v>吉田　根之</v>
          </cell>
          <cell r="E953" t="str">
            <v>長崎市桜町３−１２</v>
          </cell>
          <cell r="F953" t="str">
            <v/>
          </cell>
          <cell r="G953" t="str">
            <v>10ﾄｳｷｭｳ</v>
          </cell>
        </row>
        <row r="954">
          <cell r="A954">
            <v>10024</v>
          </cell>
          <cell r="B954" t="str">
            <v>戸田建設（株）　長崎営業所</v>
          </cell>
          <cell r="C954" t="str">
            <v>所長</v>
          </cell>
          <cell r="D954" t="str">
            <v>野田　政博</v>
          </cell>
          <cell r="E954" t="str">
            <v>長崎市勝山町２６−８</v>
          </cell>
          <cell r="F954" t="str">
            <v/>
          </cell>
          <cell r="G954" t="str">
            <v>10ﾄﾀﾞ</v>
          </cell>
        </row>
        <row r="955">
          <cell r="A955">
            <v>10025</v>
          </cell>
          <cell r="B955" t="str">
            <v>飛島建設（株）　長崎営業所</v>
          </cell>
          <cell r="C955" t="str">
            <v>所長</v>
          </cell>
          <cell r="D955" t="str">
            <v>野原　勇</v>
          </cell>
          <cell r="E955" t="str">
            <v>長崎市江戸町１−１５</v>
          </cell>
          <cell r="F955" t="str">
            <v/>
          </cell>
          <cell r="G955" t="str">
            <v>10ﾄﾋﾞｼﾏ</v>
          </cell>
        </row>
        <row r="956">
          <cell r="A956">
            <v>10026</v>
          </cell>
          <cell r="B956" t="str">
            <v>西松建設（株）　長崎営業所</v>
          </cell>
          <cell r="C956" t="str">
            <v>所長</v>
          </cell>
          <cell r="D956" t="str">
            <v>奥平　博史</v>
          </cell>
          <cell r="E956" t="str">
            <v>長崎市恵美須町２−１０</v>
          </cell>
          <cell r="F956" t="str">
            <v/>
          </cell>
          <cell r="G956" t="str">
            <v>10ﾆｼﾏﾂ</v>
          </cell>
        </row>
        <row r="957">
          <cell r="A957">
            <v>10027</v>
          </cell>
          <cell r="B957" t="str">
            <v>日本国土開発（株）　長崎営業所</v>
          </cell>
          <cell r="C957" t="str">
            <v>所長</v>
          </cell>
          <cell r="D957" t="str">
            <v>久保　和博</v>
          </cell>
          <cell r="E957" t="str">
            <v>長崎市五島町５−４８</v>
          </cell>
          <cell r="F957" t="str">
            <v/>
          </cell>
          <cell r="G957" t="str">
            <v>10ﾆﾎﾝｺｸ</v>
          </cell>
        </row>
        <row r="958">
          <cell r="A958">
            <v>10028</v>
          </cell>
          <cell r="B958" t="str">
            <v>　（株）間組　　長崎営業所</v>
          </cell>
          <cell r="C958" t="str">
            <v>所長</v>
          </cell>
          <cell r="D958" t="str">
            <v>坂元　雅司</v>
          </cell>
          <cell r="E958" t="str">
            <v>長崎市幸町４−２</v>
          </cell>
          <cell r="F958" t="str">
            <v/>
          </cell>
          <cell r="G958" t="str">
            <v>10ﾊｻﾞﾏ</v>
          </cell>
        </row>
        <row r="959">
          <cell r="A959">
            <v>10029</v>
          </cell>
          <cell r="B959" t="str">
            <v>（株）フジタ　　長崎営業所</v>
          </cell>
          <cell r="C959" t="str">
            <v>所長</v>
          </cell>
          <cell r="D959" t="str">
            <v>佐伯　省二</v>
          </cell>
          <cell r="E959" t="str">
            <v>長崎市江戸町９−１</v>
          </cell>
          <cell r="F959" t="str">
            <v/>
          </cell>
          <cell r="G959" t="str">
            <v>10ﾌｼﾞﾀ</v>
          </cell>
        </row>
        <row r="960">
          <cell r="A960">
            <v>10030</v>
          </cell>
          <cell r="B960" t="str">
            <v>前田建設工業（株）長崎営業所</v>
          </cell>
          <cell r="C960" t="str">
            <v>所長</v>
          </cell>
          <cell r="D960" t="str">
            <v>片平　義隆</v>
          </cell>
          <cell r="E960" t="str">
            <v>長崎市万才町３−４</v>
          </cell>
          <cell r="F960" t="str">
            <v/>
          </cell>
          <cell r="G960" t="str">
            <v>10ﾏｴﾀﾞ</v>
          </cell>
        </row>
        <row r="961">
          <cell r="A961">
            <v>10031</v>
          </cell>
          <cell r="B961" t="str">
            <v>松尾建設（株）  　長崎支店</v>
          </cell>
          <cell r="C961" t="str">
            <v>取締役支店長</v>
          </cell>
          <cell r="D961" t="str">
            <v>堤　　常里</v>
          </cell>
          <cell r="E961" t="str">
            <v/>
          </cell>
          <cell r="F961" t="str">
            <v/>
          </cell>
          <cell r="G961" t="str">
            <v>10ﾏﾂｵ</v>
          </cell>
        </row>
        <row r="962">
          <cell r="A962">
            <v>10032</v>
          </cell>
          <cell r="B962" t="str">
            <v>（株）松村組　長崎出張所</v>
          </cell>
          <cell r="C962" t="str">
            <v>所長</v>
          </cell>
          <cell r="D962" t="str">
            <v>北川　謙治</v>
          </cell>
          <cell r="E962" t="str">
            <v>長崎市浜平町４７−１１</v>
          </cell>
          <cell r="F962" t="str">
            <v/>
          </cell>
          <cell r="G962" t="str">
            <v>10ﾏﾂﾑﾗ</v>
          </cell>
        </row>
        <row r="963">
          <cell r="A963">
            <v>10033</v>
          </cell>
          <cell r="B963" t="str">
            <v>三井建設（株）　長崎営業所</v>
          </cell>
          <cell r="C963" t="str">
            <v>所長</v>
          </cell>
          <cell r="D963" t="str">
            <v>川上　義人</v>
          </cell>
          <cell r="E963" t="str">
            <v>長崎市万才町３−４</v>
          </cell>
          <cell r="F963" t="str">
            <v/>
          </cell>
          <cell r="G963" t="str">
            <v>10ﾐﾂｲ</v>
          </cell>
        </row>
        <row r="964">
          <cell r="A964">
            <v>10034</v>
          </cell>
          <cell r="B964" t="str">
            <v>三菱建設（株）　長崎営業所</v>
          </cell>
          <cell r="C964" t="str">
            <v>所長</v>
          </cell>
          <cell r="D964" t="str">
            <v>小川　正孝</v>
          </cell>
          <cell r="E964" t="str">
            <v/>
          </cell>
          <cell r="F964" t="str">
            <v/>
          </cell>
          <cell r="G964" t="str">
            <v>10ﾐﾂﾋﾞｼ</v>
          </cell>
        </row>
        <row r="965">
          <cell r="A965">
            <v>10035</v>
          </cell>
          <cell r="B965" t="str">
            <v>（株）松村組　　長崎営業所</v>
          </cell>
          <cell r="C965" t="str">
            <v>所長</v>
          </cell>
          <cell r="D965" t="str">
            <v>大隈　節蔵</v>
          </cell>
          <cell r="E965" t="str">
            <v/>
          </cell>
          <cell r="F965" t="str">
            <v/>
          </cell>
          <cell r="G965" t="str">
            <v>10ﾑﾗﾏﾂ</v>
          </cell>
        </row>
        <row r="966">
          <cell r="A966">
            <v>10036</v>
          </cell>
          <cell r="B966" t="str">
            <v>村本建設（株）　長崎営業所</v>
          </cell>
          <cell r="C966" t="str">
            <v>所長</v>
          </cell>
          <cell r="D966" t="str">
            <v>中村　俊之</v>
          </cell>
          <cell r="E966" t="str">
            <v>長崎市興善町４−６</v>
          </cell>
          <cell r="F966" t="str">
            <v/>
          </cell>
          <cell r="G966" t="str">
            <v>10ﾑﾗﾓﾄ</v>
          </cell>
        </row>
        <row r="967">
          <cell r="A967" t="str">
            <v/>
          </cell>
          <cell r="B967" t="str">
            <v/>
          </cell>
          <cell r="C967" t="str">
            <v/>
          </cell>
          <cell r="D967" t="str">
            <v/>
          </cell>
          <cell r="E967" t="str">
            <v/>
          </cell>
          <cell r="F967" t="str">
            <v/>
          </cell>
          <cell r="G967" t="str">
            <v/>
          </cell>
        </row>
        <row r="968">
          <cell r="A968" t="str">
            <v/>
          </cell>
          <cell r="B968" t="str">
            <v/>
          </cell>
          <cell r="C968" t="str">
            <v/>
          </cell>
          <cell r="D968" t="str">
            <v/>
          </cell>
          <cell r="E968" t="str">
            <v/>
          </cell>
          <cell r="F968" t="str">
            <v/>
          </cell>
          <cell r="G968" t="str">
            <v/>
          </cell>
        </row>
        <row r="969">
          <cell r="A969" t="str">
            <v/>
          </cell>
          <cell r="B969" t="str">
            <v/>
          </cell>
          <cell r="C969" t="str">
            <v/>
          </cell>
          <cell r="D969" t="str">
            <v/>
          </cell>
          <cell r="E969" t="str">
            <v/>
          </cell>
          <cell r="F969" t="str">
            <v/>
          </cell>
          <cell r="G969" t="str">
            <v/>
          </cell>
        </row>
        <row r="970">
          <cell r="A970" t="str">
            <v/>
          </cell>
          <cell r="B970" t="str">
            <v/>
          </cell>
          <cell r="C970" t="str">
            <v/>
          </cell>
          <cell r="D970" t="str">
            <v/>
          </cell>
          <cell r="E970" t="str">
            <v/>
          </cell>
          <cell r="F970" t="str">
            <v/>
          </cell>
          <cell r="G970" t="str">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寸法計画"/>
      <sheetName val="外形図1"/>
      <sheetName val="外形図2"/>
      <sheetName val="外形図3"/>
      <sheetName val="外形図4"/>
      <sheetName val="外形図5"/>
      <sheetName val="負荷リスト"/>
      <sheetName val="Sheet2"/>
      <sheetName val="Sheet3"/>
    </sheetNames>
    <sheetDataSet>
      <sheetData sheetId="0" refreshError="1">
        <row r="117">
          <cell r="C117" t="str">
            <v>Na系反応剤</v>
          </cell>
        </row>
        <row r="186">
          <cell r="H186">
            <v>0.75</v>
          </cell>
        </row>
        <row r="187">
          <cell r="H187">
            <v>0.4</v>
          </cell>
        </row>
        <row r="214">
          <cell r="H214">
            <v>0</v>
          </cell>
        </row>
        <row r="215">
          <cell r="H215">
            <v>0</v>
          </cell>
        </row>
      </sheetData>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縦ﾈｯﾄ (H23.10.12)　改"/>
      <sheetName val="範囲名"/>
      <sheetName val="Sheet2"/>
      <sheetName val="Sheet3"/>
    </sheetNames>
    <sheetDataSet>
      <sheetData sheetId="0"/>
      <sheetData sheetId="1"/>
      <sheetData sheetId="2">
        <row r="2">
          <cell r="A2" t="str">
            <v>部品内製化</v>
          </cell>
        </row>
        <row r="3">
          <cell r="A3" t="str">
            <v>工事内製化</v>
          </cell>
        </row>
        <row r="4">
          <cell r="A4" t="str">
            <v>調達との連携</v>
          </cell>
        </row>
        <row r="5">
          <cell r="A5" t="str">
            <v>部品標準化･統合化</v>
          </cell>
        </row>
        <row r="6">
          <cell r="A6" t="str">
            <v>機器メーカ変更</v>
          </cell>
        </row>
        <row r="7">
          <cell r="A7" t="str">
            <v>発注ルート変更</v>
          </cell>
        </row>
        <row r="8">
          <cell r="A8" t="str">
            <v>材／工分離発注</v>
          </cell>
        </row>
        <row r="9">
          <cell r="A9" t="str">
            <v>工法改善・工期短縮・ＶＡ</v>
          </cell>
        </row>
        <row r="10">
          <cell r="A10" t="str">
            <v>オフラインメンテ</v>
          </cell>
        </row>
        <row r="11">
          <cell r="A11" t="str">
            <v>地元業者の開拓・活用</v>
          </cell>
        </row>
        <row r="12">
          <cell r="A12" t="str">
            <v>Ｏ／Ｈ専門業者の開拓・活用</v>
          </cell>
        </row>
        <row r="13">
          <cell r="A13" t="str">
            <v>標準原単位の活用</v>
          </cell>
        </row>
        <row r="14">
          <cell r="A14" t="str">
            <v>工数単価の見直し</v>
          </cell>
        </row>
        <row r="15">
          <cell r="A15" t="str">
            <v>特別推進額</v>
          </cell>
        </row>
        <row r="16">
          <cell r="A16" t="str">
            <v>見積引合</v>
          </cell>
        </row>
        <row r="17">
          <cell r="A17" t="str">
            <v>その他</v>
          </cell>
        </row>
      </sheetData>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取扱説明書"/>
      <sheetName val="物質収支"/>
      <sheetName val="燃焼入力"/>
      <sheetName val="燃焼計算"/>
      <sheetName val="蒸気計算"/>
      <sheetName val="便利！"/>
      <sheetName val="基本定数等"/>
      <sheetName val="gas_T_to_H"/>
      <sheetName val="gas_H_toT"/>
      <sheetName val="SAT"/>
      <sheetName val="steam_S1"/>
      <sheetName val="steam_S2"/>
      <sheetName val="MBR_空気比"/>
    </sheetNames>
    <sheetDataSet>
      <sheetData sheetId="0" refreshError="1"/>
      <sheetData sheetId="1" refreshError="1"/>
      <sheetData sheetId="2" refreshError="1"/>
      <sheetData sheetId="3" refreshError="1"/>
      <sheetData sheetId="4" refreshError="1"/>
      <sheetData sheetId="5" refreshError="1"/>
      <sheetData sheetId="6" refreshError="1">
        <row r="2">
          <cell r="C2">
            <v>22.413830000000001</v>
          </cell>
        </row>
        <row r="4">
          <cell r="C4">
            <v>35.453000000000003</v>
          </cell>
        </row>
        <row r="5">
          <cell r="C5">
            <v>32.066000000000003</v>
          </cell>
        </row>
        <row r="6">
          <cell r="C6">
            <v>12.010999999999999</v>
          </cell>
        </row>
        <row r="7">
          <cell r="C7">
            <v>14.007</v>
          </cell>
        </row>
        <row r="8">
          <cell r="C8">
            <v>15.9994</v>
          </cell>
        </row>
        <row r="9">
          <cell r="C9">
            <v>1.0079</v>
          </cell>
        </row>
        <row r="10">
          <cell r="C10">
            <v>40.078000000000003</v>
          </cell>
        </row>
        <row r="11">
          <cell r="C11">
            <v>22.98977</v>
          </cell>
        </row>
        <row r="12">
          <cell r="E12">
            <v>8100</v>
          </cell>
        </row>
        <row r="18">
          <cell r="C18">
            <v>273.14999999999998</v>
          </cell>
        </row>
        <row r="19">
          <cell r="C19">
            <v>6.2170876999999996</v>
          </cell>
        </row>
        <row r="20">
          <cell r="C20">
            <v>597.5</v>
          </cell>
        </row>
        <row r="21">
          <cell r="C21">
            <v>20.2498</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土ﾛｯｶｰ"/>
      <sheetName val="別紙５号"/>
      <sheetName val="臼杵機71"/>
      <sheetName val="表紙ﾀｲﾄﾙ"/>
      <sheetName val="申請鏡P1"/>
      <sheetName val="恵那機内訳"/>
      <sheetName val="機据付歩掛"/>
      <sheetName val="処理棟(建築設備)"/>
      <sheetName val="管理棟(建築設備)"/>
      <sheetName val="#REF"/>
      <sheetName val="本文"/>
      <sheetName val="水槽按分"/>
      <sheetName val="土建配分"/>
      <sheetName val="鉾田H10集計"/>
      <sheetName val="鉾田集計"/>
      <sheetName val="経費計算表"/>
      <sheetName val="別紙２号"/>
      <sheetName val="共通仮設(重機)"/>
      <sheetName val="共通仮設"/>
      <sheetName val="Sheet1"/>
      <sheetName val="Sheet2"/>
      <sheetName val="Sheet3"/>
      <sheetName val="別紙明細 1号"/>
      <sheetName val="Macro1"/>
      <sheetName val="工事台帳"/>
      <sheetName val="所要額調"/>
      <sheetName val="経費計算"/>
      <sheetName val="工事費集計"/>
      <sheetName val="単価表"/>
      <sheetName val="直菅歩掛"/>
      <sheetName val="処分工ﾃﾞｰﾀ"/>
      <sheetName val="見積台帳"/>
      <sheetName val="S-20 矩形ﾀﾞｸﾄ工"/>
      <sheetName val="代価一覧表"/>
      <sheetName val="電気計装設備"/>
      <sheetName val="土建配分 (2)"/>
      <sheetName val="処理水槽"/>
      <sheetName val="付帯工事"/>
      <sheetName val="S-30 ｽﾊﾟｲﾗﾙﾀﾞｸﾄ工"/>
      <sheetName val="代価計算書 S-3_ｶｰﾌﾞﾐﾗｰ＆速度表示板"/>
      <sheetName val="代価計算書 S-4_ｶｰﾌﾞﾐﾗｰ＆進入禁止表示板"/>
      <sheetName val="代価計算書 S-5_速度表示板"/>
      <sheetName val="代価計算書 W-15_V型側溝"/>
      <sheetName val="電-4 代価一覧"/>
      <sheetName val="工事費集計(H12)"/>
      <sheetName val="共通仮設明細"/>
      <sheetName val="工事費集計(H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面溶融入力"/>
      <sheetName val="表面溶融計算"/>
      <sheetName val="物質収支（3炉）"/>
      <sheetName val="物質収支（2炉）"/>
      <sheetName val="物質収支（1炉）"/>
      <sheetName val="プラズマ入力(3炉)"/>
      <sheetName val="プラズマ入力(2炉)"/>
      <sheetName val="プラズマ入力(1炉)"/>
      <sheetName val="プラズマ計算(3炉)"/>
      <sheetName val="プラズマ計算(2炉)"/>
      <sheetName val="プラズマ計算(1炉)"/>
      <sheetName val="便利！"/>
      <sheetName val="基本定数等"/>
      <sheetName val="gas_T_to_H"/>
      <sheetName val="gas_H_t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2">
          <cell r="C22">
            <v>20.095600000000001</v>
          </cell>
        </row>
      </sheetData>
      <sheetData sheetId="13" refreshError="1"/>
      <sheetData sheetId="1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K29"/>
  <sheetViews>
    <sheetView tabSelected="1" view="pageBreakPreview" zoomScaleNormal="100" zoomScaleSheetLayoutView="100" workbookViewId="0"/>
  </sheetViews>
  <sheetFormatPr defaultColWidth="8.875" defaultRowHeight="13.5"/>
  <cols>
    <col min="1" max="1" width="9.875" style="2" customWidth="1"/>
    <col min="2" max="3" width="5.875" style="2" customWidth="1"/>
    <col min="4" max="8" width="11.375" style="2" customWidth="1"/>
    <col min="9" max="10" width="5.875" style="2" customWidth="1"/>
    <col min="11" max="11" width="9.875" style="2" customWidth="1"/>
    <col min="12" max="16384" width="8.875" style="2"/>
  </cols>
  <sheetData>
    <row r="5" spans="1:11" hidden="1"/>
    <row r="6" spans="1:11" ht="11.45" hidden="1" customHeight="1"/>
    <row r="7" spans="1:11" ht="16.899999999999999" customHeight="1"/>
    <row r="8" spans="1:11" ht="15" customHeight="1">
      <c r="A8" s="1"/>
      <c r="B8" s="1"/>
      <c r="C8" s="1"/>
      <c r="D8" s="1"/>
      <c r="E8" s="1"/>
      <c r="F8" s="1"/>
      <c r="G8" s="1"/>
      <c r="H8" s="1"/>
      <c r="I8" s="1"/>
      <c r="J8" s="1"/>
      <c r="K8" s="1"/>
    </row>
    <row r="9" spans="1:11" ht="15" customHeight="1">
      <c r="A9" s="3"/>
      <c r="B9" s="3"/>
      <c r="C9" s="3"/>
      <c r="D9" s="3"/>
      <c r="E9" s="3"/>
      <c r="F9" s="3"/>
      <c r="G9" s="3"/>
      <c r="H9" s="3"/>
      <c r="I9" s="3"/>
      <c r="J9" s="3"/>
      <c r="K9" s="3"/>
    </row>
    <row r="10" spans="1:11" ht="19.899999999999999" customHeight="1">
      <c r="A10" s="3"/>
      <c r="B10" s="3"/>
      <c r="C10" s="3"/>
      <c r="D10" s="3"/>
      <c r="E10" s="3"/>
      <c r="F10" s="3"/>
      <c r="G10" s="3"/>
      <c r="H10" s="3"/>
      <c r="I10" s="3"/>
      <c r="J10" s="3"/>
      <c r="K10" s="3"/>
    </row>
    <row r="11" spans="1:11" ht="35.25" customHeight="1">
      <c r="C11" s="412" t="s">
        <v>436</v>
      </c>
      <c r="D11" s="412"/>
      <c r="E11" s="412"/>
      <c r="F11" s="412"/>
      <c r="G11" s="412"/>
      <c r="H11" s="412"/>
      <c r="I11" s="412"/>
      <c r="J11" s="4"/>
      <c r="K11" s="3"/>
    </row>
    <row r="12" spans="1:11" ht="35.25" customHeight="1">
      <c r="C12" s="412" t="s">
        <v>300</v>
      </c>
      <c r="D12" s="412"/>
      <c r="E12" s="412"/>
      <c r="F12" s="412"/>
      <c r="G12" s="412"/>
      <c r="H12" s="412"/>
      <c r="I12" s="412"/>
      <c r="J12" s="4"/>
      <c r="K12" s="3"/>
    </row>
    <row r="13" spans="1:11" ht="35.25" customHeight="1">
      <c r="C13" s="412" t="s">
        <v>0</v>
      </c>
      <c r="D13" s="412"/>
      <c r="E13" s="412"/>
      <c r="F13" s="412"/>
      <c r="G13" s="412"/>
      <c r="H13" s="412"/>
      <c r="I13" s="412"/>
      <c r="J13" s="4"/>
      <c r="K13" s="3"/>
    </row>
    <row r="14" spans="1:11" ht="35.25" customHeight="1">
      <c r="C14" s="413" t="s">
        <v>282</v>
      </c>
      <c r="D14" s="413"/>
      <c r="E14" s="413"/>
      <c r="F14" s="413"/>
      <c r="G14" s="413"/>
      <c r="H14" s="413"/>
      <c r="I14" s="413"/>
      <c r="J14" s="4"/>
      <c r="K14" s="3"/>
    </row>
    <row r="15" spans="1:11" ht="35.25" customHeight="1">
      <c r="B15" s="413"/>
      <c r="C15" s="413"/>
      <c r="D15" s="413"/>
      <c r="E15" s="413"/>
      <c r="F15" s="413"/>
      <c r="G15" s="413"/>
      <c r="H15" s="413"/>
      <c r="I15" s="413"/>
      <c r="J15" s="413"/>
      <c r="K15" s="3"/>
    </row>
    <row r="16" spans="1:11" ht="19.899999999999999" customHeight="1">
      <c r="B16" s="259"/>
      <c r="C16" s="259"/>
      <c r="D16" s="259"/>
      <c r="E16" s="259"/>
      <c r="F16" s="259"/>
      <c r="G16" s="259"/>
      <c r="H16" s="259"/>
      <c r="I16" s="259"/>
      <c r="J16" s="259"/>
      <c r="K16" s="3"/>
    </row>
    <row r="17" spans="1:11" ht="15" customHeight="1">
      <c r="A17" s="1"/>
      <c r="B17" s="1"/>
      <c r="C17" s="1"/>
      <c r="D17" s="1"/>
      <c r="E17" s="1"/>
      <c r="F17" s="1"/>
      <c r="G17" s="1"/>
      <c r="H17" s="1"/>
      <c r="I17" s="1"/>
      <c r="J17" s="1"/>
      <c r="K17" s="1"/>
    </row>
    <row r="18" spans="1:11" ht="18.75">
      <c r="A18" s="3"/>
      <c r="B18" s="3"/>
      <c r="C18" s="3"/>
      <c r="D18" s="3"/>
      <c r="E18" s="3"/>
      <c r="F18" s="3"/>
      <c r="G18" s="3"/>
      <c r="H18" s="3"/>
      <c r="I18" s="3"/>
      <c r="J18" s="3"/>
      <c r="K18" s="3"/>
    </row>
    <row r="19" spans="1:11" ht="28.9" hidden="1" customHeight="1">
      <c r="B19" s="413"/>
      <c r="C19" s="413"/>
      <c r="D19" s="413"/>
      <c r="E19" s="413"/>
      <c r="F19" s="413"/>
      <c r="G19" s="413"/>
      <c r="H19" s="413"/>
      <c r="I19" s="413"/>
      <c r="J19" s="413"/>
      <c r="K19" s="3"/>
    </row>
    <row r="20" spans="1:11" ht="12" customHeight="1"/>
    <row r="21" spans="1:11" ht="51" customHeight="1">
      <c r="A21" s="1"/>
      <c r="B21" s="1"/>
      <c r="C21" s="1"/>
      <c r="D21" s="1"/>
      <c r="E21" s="1"/>
      <c r="F21" s="1"/>
      <c r="G21" s="1"/>
      <c r="H21" s="1"/>
      <c r="I21" s="1"/>
      <c r="J21" s="1"/>
      <c r="K21" s="1"/>
    </row>
    <row r="22" spans="1:11" ht="90" customHeight="1">
      <c r="A22" s="1"/>
      <c r="B22" s="1"/>
      <c r="C22" s="1"/>
      <c r="D22" s="1"/>
      <c r="E22" s="1"/>
      <c r="F22" s="1"/>
      <c r="G22" s="1"/>
      <c r="H22" s="1"/>
      <c r="I22" s="1"/>
      <c r="J22" s="1"/>
      <c r="K22" s="1"/>
    </row>
    <row r="23" spans="1:11" ht="75.599999999999994" customHeight="1">
      <c r="A23" s="1"/>
      <c r="B23" s="1"/>
      <c r="C23" s="1"/>
      <c r="D23" s="1"/>
      <c r="E23" s="1"/>
      <c r="F23" s="1"/>
      <c r="G23" s="1"/>
      <c r="H23" s="1"/>
      <c r="I23" s="1"/>
      <c r="J23" s="1"/>
      <c r="K23" s="1"/>
    </row>
    <row r="24" spans="1:11" ht="15" hidden="1" customHeight="1">
      <c r="A24" s="1"/>
      <c r="B24" s="410"/>
      <c r="C24" s="410"/>
      <c r="D24" s="410"/>
      <c r="E24" s="410"/>
      <c r="F24" s="410"/>
      <c r="G24" s="410"/>
      <c r="H24" s="410"/>
      <c r="I24" s="410"/>
      <c r="J24" s="410"/>
      <c r="K24" s="1"/>
    </row>
    <row r="25" spans="1:11" hidden="1"/>
    <row r="26" spans="1:11" hidden="1"/>
    <row r="27" spans="1:11" ht="36" customHeight="1">
      <c r="B27" s="410" t="s">
        <v>439</v>
      </c>
      <c r="C27" s="410"/>
      <c r="D27" s="410"/>
      <c r="E27" s="410"/>
      <c r="F27" s="410"/>
      <c r="G27" s="410"/>
      <c r="H27" s="410"/>
      <c r="I27" s="410"/>
      <c r="J27" s="410"/>
      <c r="K27" s="5"/>
    </row>
    <row r="28" spans="1:11" ht="36" customHeight="1">
      <c r="B28" s="410" t="s">
        <v>443</v>
      </c>
      <c r="C28" s="410"/>
      <c r="D28" s="410"/>
      <c r="E28" s="410"/>
      <c r="F28" s="410"/>
      <c r="G28" s="410"/>
      <c r="H28" s="410"/>
      <c r="I28" s="410"/>
      <c r="J28" s="410"/>
      <c r="K28" s="5"/>
    </row>
    <row r="29" spans="1:11" ht="27" customHeight="1">
      <c r="B29" s="411" t="s">
        <v>283</v>
      </c>
      <c r="C29" s="411"/>
      <c r="D29" s="411"/>
      <c r="E29" s="411"/>
      <c r="F29" s="411"/>
      <c r="G29" s="411"/>
      <c r="H29" s="411"/>
      <c r="I29" s="411"/>
      <c r="J29" s="411"/>
      <c r="K29" s="6"/>
    </row>
  </sheetData>
  <mergeCells count="10">
    <mergeCell ref="B27:J27"/>
    <mergeCell ref="B29:J29"/>
    <mergeCell ref="C11:I11"/>
    <mergeCell ref="C13:I13"/>
    <mergeCell ref="C14:I14"/>
    <mergeCell ref="B15:J15"/>
    <mergeCell ref="B19:J19"/>
    <mergeCell ref="B24:J24"/>
    <mergeCell ref="C12:I12"/>
    <mergeCell ref="B28:J28"/>
  </mergeCells>
  <phoneticPr fontId="4"/>
  <printOptions horizontalCentered="1" verticalCentered="1"/>
  <pageMargins left="0.70866141732283472" right="0.59055118110236227" top="0.98425196850393704" bottom="0.98425196850393704" header="0.51181102362204722" footer="0.51181102362204722"/>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684C2-E4B4-4A3B-8630-E61FA28E45EA}">
  <sheetPr>
    <pageSetUpPr fitToPage="1"/>
  </sheetPr>
  <dimension ref="B2:U115"/>
  <sheetViews>
    <sheetView view="pageBreakPreview" zoomScaleNormal="100" zoomScaleSheetLayoutView="100" workbookViewId="0"/>
  </sheetViews>
  <sheetFormatPr defaultColWidth="9" defaultRowHeight="15.75" customHeight="1"/>
  <cols>
    <col min="1" max="1" width="9" style="134"/>
    <col min="2" max="2" width="3.75" style="134" customWidth="1"/>
    <col min="3" max="3" width="15" style="134" customWidth="1"/>
    <col min="4" max="4" width="17.625" style="134" customWidth="1"/>
    <col min="5" max="6" width="8.875" style="134" customWidth="1"/>
    <col min="7" max="21" width="9.5" style="134" customWidth="1"/>
    <col min="22" max="16384" width="9" style="134"/>
  </cols>
  <sheetData>
    <row r="2" spans="2:21" s="139" customFormat="1" ht="24.75" customHeight="1">
      <c r="B2" s="103" t="s">
        <v>341</v>
      </c>
      <c r="C2" s="137"/>
      <c r="D2" s="137"/>
      <c r="E2" s="137"/>
      <c r="F2" s="137"/>
      <c r="G2" s="137"/>
      <c r="H2" s="137"/>
      <c r="I2" s="137"/>
      <c r="J2" s="137"/>
      <c r="K2" s="137"/>
      <c r="L2" s="137"/>
      <c r="M2" s="137"/>
      <c r="N2" s="138"/>
      <c r="O2" s="137"/>
      <c r="P2" s="138"/>
      <c r="Q2" s="137"/>
      <c r="R2" s="137"/>
      <c r="S2" s="138"/>
      <c r="T2" s="138"/>
      <c r="U2" s="138"/>
    </row>
    <row r="3" spans="2:21" s="139" customFormat="1" ht="18" customHeight="1">
      <c r="B3" s="547" t="s">
        <v>129</v>
      </c>
      <c r="C3" s="547"/>
      <c r="D3" s="547"/>
      <c r="E3" s="547"/>
      <c r="F3" s="547"/>
      <c r="G3" s="547"/>
      <c r="H3" s="547"/>
      <c r="I3" s="547"/>
      <c r="J3" s="547"/>
      <c r="K3" s="547"/>
      <c r="L3" s="547"/>
      <c r="M3" s="547"/>
      <c r="N3" s="547"/>
      <c r="O3" s="547"/>
      <c r="P3" s="547"/>
      <c r="Q3" s="547"/>
      <c r="R3" s="547"/>
      <c r="S3" s="547"/>
      <c r="T3" s="547"/>
      <c r="U3" s="547"/>
    </row>
    <row r="4" spans="2:21" s="139" customFormat="1" ht="15.75" customHeight="1">
      <c r="C4" s="140" t="s">
        <v>130</v>
      </c>
      <c r="T4" s="141"/>
      <c r="U4" s="141"/>
    </row>
    <row r="5" spans="2:21" ht="26.25" customHeight="1">
      <c r="C5" s="142" t="s">
        <v>131</v>
      </c>
      <c r="D5" s="143"/>
      <c r="E5" s="143"/>
      <c r="F5" s="144"/>
      <c r="G5" s="145" t="s">
        <v>132</v>
      </c>
      <c r="H5" s="145"/>
      <c r="I5" s="145"/>
      <c r="J5" s="145"/>
      <c r="K5" s="145"/>
      <c r="L5" s="145"/>
      <c r="M5" s="145"/>
      <c r="N5" s="145"/>
      <c r="O5" s="145"/>
      <c r="P5" s="145"/>
      <c r="Q5" s="145"/>
      <c r="R5" s="145"/>
      <c r="S5" s="145"/>
      <c r="T5" s="145"/>
      <c r="U5" s="145"/>
    </row>
    <row r="6" spans="2:21" ht="26.25" customHeight="1">
      <c r="C6" s="146"/>
      <c r="D6" s="147"/>
      <c r="E6" s="147"/>
      <c r="F6" s="148"/>
      <c r="G6" s="149" t="s">
        <v>133</v>
      </c>
      <c r="H6" s="149" t="s">
        <v>134</v>
      </c>
      <c r="I6" s="149" t="s">
        <v>135</v>
      </c>
      <c r="J6" s="149" t="s">
        <v>136</v>
      </c>
      <c r="K6" s="149" t="s">
        <v>137</v>
      </c>
      <c r="L6" s="149" t="s">
        <v>138</v>
      </c>
      <c r="M6" s="149" t="s">
        <v>139</v>
      </c>
      <c r="N6" s="149" t="s">
        <v>140</v>
      </c>
      <c r="O6" s="149" t="s">
        <v>141</v>
      </c>
      <c r="P6" s="149" t="s">
        <v>142</v>
      </c>
      <c r="Q6" s="149" t="s">
        <v>143</v>
      </c>
      <c r="R6" s="149" t="s">
        <v>144</v>
      </c>
      <c r="S6" s="149" t="s">
        <v>145</v>
      </c>
      <c r="T6" s="149" t="s">
        <v>146</v>
      </c>
      <c r="U6" s="149" t="s">
        <v>147</v>
      </c>
    </row>
    <row r="7" spans="2:21" ht="26.25" customHeight="1">
      <c r="C7" s="150" t="s">
        <v>148</v>
      </c>
      <c r="D7" s="151" t="s">
        <v>126</v>
      </c>
      <c r="E7" s="152"/>
      <c r="F7" s="153"/>
      <c r="G7" s="154"/>
      <c r="H7" s="154"/>
      <c r="I7" s="154"/>
      <c r="J7" s="154"/>
      <c r="K7" s="154"/>
      <c r="L7" s="154"/>
      <c r="M7" s="154"/>
      <c r="N7" s="154"/>
      <c r="O7" s="154"/>
      <c r="P7" s="154"/>
      <c r="Q7" s="154"/>
      <c r="R7" s="154"/>
      <c r="S7" s="154"/>
      <c r="T7" s="155"/>
      <c r="U7" s="155"/>
    </row>
    <row r="8" spans="2:21" ht="26.25" customHeight="1">
      <c r="C8" s="156"/>
      <c r="D8" s="151" t="s">
        <v>273</v>
      </c>
      <c r="E8" s="152"/>
      <c r="F8" s="153"/>
      <c r="G8" s="154"/>
      <c r="H8" s="154"/>
      <c r="I8" s="154"/>
      <c r="J8" s="154"/>
      <c r="K8" s="154"/>
      <c r="L8" s="154"/>
      <c r="M8" s="154"/>
      <c r="N8" s="154"/>
      <c r="O8" s="154"/>
      <c r="P8" s="154"/>
      <c r="Q8" s="154"/>
      <c r="R8" s="154"/>
      <c r="S8" s="154"/>
      <c r="T8" s="155"/>
      <c r="U8" s="155"/>
    </row>
    <row r="9" spans="2:21" ht="26.25" customHeight="1">
      <c r="C9" s="156"/>
      <c r="D9" s="151" t="s">
        <v>277</v>
      </c>
      <c r="E9" s="152"/>
      <c r="F9" s="153"/>
      <c r="G9" s="154"/>
      <c r="H9" s="154"/>
      <c r="I9" s="154"/>
      <c r="J9" s="154"/>
      <c r="K9" s="154"/>
      <c r="L9" s="154"/>
      <c r="M9" s="154"/>
      <c r="N9" s="154"/>
      <c r="O9" s="154"/>
      <c r="P9" s="154"/>
      <c r="Q9" s="154"/>
      <c r="R9" s="154"/>
      <c r="S9" s="154"/>
      <c r="T9" s="155"/>
      <c r="U9" s="155"/>
    </row>
    <row r="10" spans="2:21" ht="26.25" customHeight="1">
      <c r="C10" s="156"/>
      <c r="D10" s="151" t="s">
        <v>335</v>
      </c>
      <c r="E10" s="152"/>
      <c r="F10" s="153"/>
      <c r="G10" s="154"/>
      <c r="H10" s="154"/>
      <c r="I10" s="154"/>
      <c r="J10" s="154"/>
      <c r="K10" s="154"/>
      <c r="L10" s="154"/>
      <c r="M10" s="154"/>
      <c r="N10" s="154"/>
      <c r="O10" s="154"/>
      <c r="P10" s="154"/>
      <c r="Q10" s="154"/>
      <c r="R10" s="154"/>
      <c r="S10" s="154"/>
      <c r="T10" s="155"/>
      <c r="U10" s="155"/>
    </row>
    <row r="11" spans="2:21" ht="26.25" customHeight="1">
      <c r="C11" s="156"/>
      <c r="D11" s="151" t="s">
        <v>342</v>
      </c>
      <c r="E11" s="152"/>
      <c r="F11" s="153"/>
      <c r="G11" s="154"/>
      <c r="H11" s="154"/>
      <c r="I11" s="154"/>
      <c r="J11" s="154"/>
      <c r="K11" s="154"/>
      <c r="L11" s="154"/>
      <c r="M11" s="154"/>
      <c r="N11" s="154"/>
      <c r="O11" s="154"/>
      <c r="P11" s="154"/>
      <c r="Q11" s="154"/>
      <c r="R11" s="154"/>
      <c r="S11" s="154"/>
      <c r="T11" s="155"/>
      <c r="U11" s="155"/>
    </row>
    <row r="12" spans="2:21" ht="26.25" customHeight="1">
      <c r="C12" s="156"/>
      <c r="D12" s="151" t="s">
        <v>149</v>
      </c>
      <c r="E12" s="152"/>
      <c r="F12" s="153"/>
      <c r="G12" s="154"/>
      <c r="H12" s="154"/>
      <c r="I12" s="154"/>
      <c r="J12" s="154"/>
      <c r="K12" s="154"/>
      <c r="L12" s="154"/>
      <c r="M12" s="154"/>
      <c r="N12" s="154"/>
      <c r="O12" s="154"/>
      <c r="P12" s="154"/>
      <c r="Q12" s="154"/>
      <c r="R12" s="154"/>
      <c r="S12" s="154"/>
      <c r="T12" s="155"/>
      <c r="U12" s="155"/>
    </row>
    <row r="13" spans="2:21" ht="26.25" customHeight="1">
      <c r="C13" s="156"/>
      <c r="D13" s="151" t="s">
        <v>150</v>
      </c>
      <c r="E13" s="152"/>
      <c r="F13" s="153"/>
      <c r="G13" s="154"/>
      <c r="H13" s="154"/>
      <c r="I13" s="154"/>
      <c r="J13" s="154"/>
      <c r="K13" s="154"/>
      <c r="L13" s="154"/>
      <c r="M13" s="154"/>
      <c r="N13" s="154"/>
      <c r="O13" s="154"/>
      <c r="P13" s="154"/>
      <c r="Q13" s="154"/>
      <c r="R13" s="154"/>
      <c r="S13" s="154"/>
      <c r="T13" s="155"/>
      <c r="U13" s="155"/>
    </row>
    <row r="14" spans="2:21" ht="26.25" customHeight="1">
      <c r="C14" s="156"/>
      <c r="D14" s="151"/>
      <c r="E14" s="152"/>
      <c r="F14" s="153"/>
      <c r="G14" s="154"/>
      <c r="H14" s="154"/>
      <c r="I14" s="154"/>
      <c r="J14" s="154"/>
      <c r="K14" s="154"/>
      <c r="L14" s="154"/>
      <c r="M14" s="154"/>
      <c r="N14" s="154"/>
      <c r="O14" s="154"/>
      <c r="P14" s="154"/>
      <c r="Q14" s="154"/>
      <c r="R14" s="154"/>
      <c r="S14" s="154"/>
      <c r="T14" s="155"/>
      <c r="U14" s="155"/>
    </row>
    <row r="15" spans="2:21" ht="26.25" customHeight="1">
      <c r="C15" s="157" t="s">
        <v>151</v>
      </c>
      <c r="D15" s="151"/>
      <c r="E15" s="152"/>
      <c r="F15" s="153"/>
      <c r="G15" s="154"/>
      <c r="H15" s="154"/>
      <c r="I15" s="154"/>
      <c r="J15" s="154"/>
      <c r="K15" s="154"/>
      <c r="L15" s="154"/>
      <c r="M15" s="154"/>
      <c r="N15" s="154"/>
      <c r="O15" s="154"/>
      <c r="P15" s="154"/>
      <c r="Q15" s="154"/>
      <c r="R15" s="154"/>
      <c r="S15" s="154"/>
      <c r="T15" s="155"/>
      <c r="U15" s="155"/>
    </row>
    <row r="16" spans="2:21" ht="26.25" customHeight="1">
      <c r="C16" s="157" t="s">
        <v>152</v>
      </c>
      <c r="D16" s="151"/>
      <c r="E16" s="152"/>
      <c r="F16" s="153"/>
      <c r="G16" s="154"/>
      <c r="H16" s="154"/>
      <c r="I16" s="154"/>
      <c r="J16" s="154"/>
      <c r="K16" s="154"/>
      <c r="L16" s="154"/>
      <c r="M16" s="154"/>
      <c r="N16" s="154"/>
      <c r="O16" s="154"/>
      <c r="P16" s="154"/>
      <c r="Q16" s="154"/>
      <c r="R16" s="154"/>
      <c r="S16" s="154"/>
      <c r="T16" s="155"/>
      <c r="U16" s="155"/>
    </row>
    <row r="17" spans="2:21" ht="26.25" customHeight="1">
      <c r="C17" s="150" t="s">
        <v>153</v>
      </c>
      <c r="D17" s="151" t="s">
        <v>154</v>
      </c>
      <c r="E17" s="152"/>
      <c r="F17" s="153"/>
      <c r="G17" s="154"/>
      <c r="H17" s="154"/>
      <c r="I17" s="154"/>
      <c r="J17" s="154"/>
      <c r="K17" s="154"/>
      <c r="L17" s="154"/>
      <c r="M17" s="154"/>
      <c r="N17" s="154"/>
      <c r="O17" s="154"/>
      <c r="P17" s="154"/>
      <c r="Q17" s="154"/>
      <c r="R17" s="154"/>
      <c r="S17" s="154"/>
      <c r="T17" s="155"/>
      <c r="U17" s="155"/>
    </row>
    <row r="18" spans="2:21" ht="26.25" customHeight="1">
      <c r="C18" s="158"/>
      <c r="D18" s="151" t="s">
        <v>155</v>
      </c>
      <c r="E18" s="152"/>
      <c r="F18" s="153"/>
      <c r="G18" s="154"/>
      <c r="H18" s="154"/>
      <c r="I18" s="154"/>
      <c r="J18" s="154"/>
      <c r="K18" s="154"/>
      <c r="L18" s="154"/>
      <c r="M18" s="154"/>
      <c r="N18" s="154"/>
      <c r="O18" s="154"/>
      <c r="P18" s="154"/>
      <c r="Q18" s="154"/>
      <c r="R18" s="154"/>
      <c r="S18" s="154"/>
      <c r="T18" s="155"/>
      <c r="U18" s="155"/>
    </row>
    <row r="19" spans="2:21" ht="16.5" customHeight="1">
      <c r="C19" s="130"/>
      <c r="D19" s="130"/>
      <c r="T19" s="136"/>
      <c r="U19" s="136"/>
    </row>
    <row r="20" spans="2:21" ht="15.75" customHeight="1">
      <c r="D20" s="130"/>
      <c r="T20" s="135"/>
      <c r="U20" s="135"/>
    </row>
    <row r="21" spans="2:21" ht="15.75" customHeight="1">
      <c r="B21" s="159" t="s">
        <v>156</v>
      </c>
      <c r="C21" s="160"/>
      <c r="D21" s="160"/>
      <c r="E21" s="160"/>
      <c r="F21" s="160"/>
      <c r="T21" s="161"/>
      <c r="U21" s="161"/>
    </row>
    <row r="22" spans="2:21" ht="24">
      <c r="B22" s="162" t="s">
        <v>157</v>
      </c>
      <c r="C22" s="162" t="s">
        <v>158</v>
      </c>
      <c r="D22" s="162" t="s">
        <v>159</v>
      </c>
      <c r="E22" s="162" t="s">
        <v>160</v>
      </c>
      <c r="F22" s="162" t="s">
        <v>161</v>
      </c>
      <c r="G22" s="145" t="s">
        <v>162</v>
      </c>
      <c r="H22" s="145"/>
      <c r="I22" s="145"/>
      <c r="J22" s="145"/>
      <c r="K22" s="145"/>
      <c r="L22" s="145"/>
      <c r="M22" s="145"/>
      <c r="N22" s="145"/>
      <c r="O22" s="145"/>
      <c r="P22" s="145"/>
      <c r="Q22" s="145"/>
      <c r="R22" s="145"/>
      <c r="S22" s="145"/>
      <c r="T22" s="145"/>
      <c r="U22" s="145"/>
    </row>
    <row r="23" spans="2:21" ht="15.75" customHeight="1" thickBot="1">
      <c r="B23" s="163"/>
      <c r="C23" s="163"/>
      <c r="D23" s="163"/>
      <c r="E23" s="163"/>
      <c r="F23" s="163"/>
      <c r="G23" s="149" t="s">
        <v>133</v>
      </c>
      <c r="H23" s="149" t="s">
        <v>134</v>
      </c>
      <c r="I23" s="149" t="s">
        <v>135</v>
      </c>
      <c r="J23" s="149" t="s">
        <v>136</v>
      </c>
      <c r="K23" s="149" t="s">
        <v>137</v>
      </c>
      <c r="L23" s="149" t="s">
        <v>138</v>
      </c>
      <c r="M23" s="149" t="s">
        <v>139</v>
      </c>
      <c r="N23" s="149" t="s">
        <v>140</v>
      </c>
      <c r="O23" s="149" t="s">
        <v>141</v>
      </c>
      <c r="P23" s="149" t="s">
        <v>142</v>
      </c>
      <c r="Q23" s="149" t="s">
        <v>143</v>
      </c>
      <c r="R23" s="149" t="s">
        <v>144</v>
      </c>
      <c r="S23" s="149" t="s">
        <v>145</v>
      </c>
      <c r="T23" s="149" t="s">
        <v>146</v>
      </c>
      <c r="U23" s="149" t="s">
        <v>147</v>
      </c>
    </row>
    <row r="24" spans="2:21" ht="22.5" customHeight="1">
      <c r="B24" s="590" t="s">
        <v>126</v>
      </c>
      <c r="C24" s="164" t="s">
        <v>163</v>
      </c>
      <c r="D24" s="165" t="s">
        <v>164</v>
      </c>
      <c r="E24" s="165" t="s">
        <v>165</v>
      </c>
      <c r="F24" s="165" t="s">
        <v>166</v>
      </c>
      <c r="G24" s="165"/>
      <c r="H24" s="165"/>
      <c r="I24" s="165" t="s">
        <v>164</v>
      </c>
      <c r="J24" s="165"/>
      <c r="K24" s="165"/>
      <c r="L24" s="165" t="s">
        <v>164</v>
      </c>
      <c r="M24" s="165"/>
      <c r="N24" s="165"/>
      <c r="O24" s="165" t="s">
        <v>164</v>
      </c>
      <c r="P24" s="165"/>
      <c r="Q24" s="165"/>
      <c r="R24" s="165" t="s">
        <v>164</v>
      </c>
      <c r="S24" s="165"/>
      <c r="T24" s="165"/>
      <c r="U24" s="165" t="s">
        <v>164</v>
      </c>
    </row>
    <row r="25" spans="2:21" s="168" customFormat="1" ht="15.75" customHeight="1" thickBot="1">
      <c r="B25" s="591"/>
      <c r="C25" s="166"/>
      <c r="D25" s="167"/>
      <c r="E25" s="167"/>
      <c r="F25" s="167"/>
      <c r="G25" s="167"/>
      <c r="H25" s="167"/>
      <c r="I25" s="167">
        <v>300000</v>
      </c>
      <c r="J25" s="167"/>
      <c r="K25" s="167"/>
      <c r="L25" s="167">
        <v>300000</v>
      </c>
      <c r="M25" s="167"/>
      <c r="N25" s="167"/>
      <c r="O25" s="167">
        <v>300000</v>
      </c>
      <c r="P25" s="167"/>
      <c r="Q25" s="167"/>
      <c r="R25" s="167">
        <v>300000</v>
      </c>
      <c r="S25" s="167"/>
      <c r="T25" s="167"/>
      <c r="U25" s="167">
        <v>300000</v>
      </c>
    </row>
    <row r="26" spans="2:21" ht="15.75" customHeight="1">
      <c r="B26" s="591"/>
      <c r="C26" s="169"/>
      <c r="D26" s="169"/>
      <c r="E26" s="169"/>
      <c r="F26" s="169"/>
      <c r="G26" s="169"/>
      <c r="H26" s="169"/>
      <c r="I26" s="169"/>
      <c r="J26" s="169"/>
      <c r="K26" s="169"/>
      <c r="L26" s="169"/>
      <c r="M26" s="169"/>
      <c r="N26" s="169"/>
      <c r="O26" s="169"/>
      <c r="P26" s="169"/>
      <c r="Q26" s="169"/>
      <c r="R26" s="169"/>
      <c r="S26" s="169"/>
      <c r="T26" s="169"/>
      <c r="U26" s="169"/>
    </row>
    <row r="27" spans="2:21" ht="15.75" customHeight="1">
      <c r="B27" s="591"/>
      <c r="C27" s="154"/>
      <c r="D27" s="154"/>
      <c r="E27" s="154"/>
      <c r="F27" s="154"/>
      <c r="G27" s="154"/>
      <c r="H27" s="154"/>
      <c r="I27" s="154"/>
      <c r="J27" s="154"/>
      <c r="K27" s="154"/>
      <c r="L27" s="154"/>
      <c r="M27" s="154"/>
      <c r="N27" s="154"/>
      <c r="O27" s="154"/>
      <c r="P27" s="154"/>
      <c r="Q27" s="154"/>
      <c r="R27" s="154"/>
      <c r="S27" s="154"/>
      <c r="T27" s="154"/>
      <c r="U27" s="154"/>
    </row>
    <row r="28" spans="2:21" ht="15.75" customHeight="1">
      <c r="B28" s="591"/>
      <c r="C28" s="154"/>
      <c r="D28" s="154"/>
      <c r="E28" s="154"/>
      <c r="F28" s="154"/>
      <c r="G28" s="154"/>
      <c r="H28" s="154"/>
      <c r="I28" s="154"/>
      <c r="J28" s="154"/>
      <c r="K28" s="154"/>
      <c r="L28" s="154"/>
      <c r="M28" s="154"/>
      <c r="N28" s="154"/>
      <c r="O28" s="154"/>
      <c r="P28" s="154"/>
      <c r="Q28" s="154"/>
      <c r="R28" s="154"/>
      <c r="S28" s="154"/>
      <c r="T28" s="154"/>
      <c r="U28" s="154"/>
    </row>
    <row r="29" spans="2:21" ht="15.75" customHeight="1">
      <c r="B29" s="591"/>
      <c r="C29" s="154"/>
      <c r="D29" s="154"/>
      <c r="E29" s="154"/>
      <c r="F29" s="154"/>
      <c r="G29" s="154"/>
      <c r="H29" s="154"/>
      <c r="I29" s="154"/>
      <c r="J29" s="154"/>
      <c r="K29" s="154"/>
      <c r="L29" s="154"/>
      <c r="M29" s="154"/>
      <c r="N29" s="154"/>
      <c r="O29" s="154"/>
      <c r="P29" s="154"/>
      <c r="Q29" s="154"/>
      <c r="R29" s="154"/>
      <c r="S29" s="154"/>
      <c r="T29" s="154"/>
      <c r="U29" s="154"/>
    </row>
    <row r="30" spans="2:21" ht="15.75" customHeight="1">
      <c r="B30" s="591"/>
      <c r="C30" s="154"/>
      <c r="D30" s="154"/>
      <c r="E30" s="154"/>
      <c r="F30" s="154"/>
      <c r="G30" s="154"/>
      <c r="H30" s="154"/>
      <c r="I30" s="154"/>
      <c r="J30" s="154"/>
      <c r="K30" s="154"/>
      <c r="L30" s="154"/>
      <c r="M30" s="154"/>
      <c r="N30" s="154"/>
      <c r="O30" s="154"/>
      <c r="P30" s="154"/>
      <c r="Q30" s="154"/>
      <c r="R30" s="154"/>
      <c r="S30" s="154"/>
      <c r="T30" s="154"/>
      <c r="U30" s="154"/>
    </row>
    <row r="31" spans="2:21" ht="15.75" customHeight="1">
      <c r="B31" s="591"/>
      <c r="C31" s="154"/>
      <c r="D31" s="154"/>
      <c r="E31" s="154"/>
      <c r="F31" s="154"/>
      <c r="G31" s="154"/>
      <c r="H31" s="154"/>
      <c r="I31" s="154"/>
      <c r="J31" s="154"/>
      <c r="K31" s="154"/>
      <c r="L31" s="154"/>
      <c r="M31" s="154"/>
      <c r="N31" s="154"/>
      <c r="O31" s="154"/>
      <c r="P31" s="154"/>
      <c r="Q31" s="154"/>
      <c r="R31" s="154"/>
      <c r="S31" s="154"/>
      <c r="T31" s="154"/>
      <c r="U31" s="154"/>
    </row>
    <row r="32" spans="2:21" ht="15.75" customHeight="1">
      <c r="B32" s="592"/>
      <c r="C32" s="154"/>
      <c r="D32" s="154"/>
      <c r="E32" s="154"/>
      <c r="F32" s="154"/>
      <c r="G32" s="154"/>
      <c r="H32" s="154"/>
      <c r="I32" s="154"/>
      <c r="J32" s="154"/>
      <c r="K32" s="154"/>
      <c r="L32" s="154"/>
      <c r="M32" s="154"/>
      <c r="N32" s="154"/>
      <c r="O32" s="154"/>
      <c r="P32" s="154"/>
      <c r="Q32" s="154"/>
      <c r="R32" s="154"/>
      <c r="S32" s="154"/>
      <c r="T32" s="154"/>
      <c r="U32" s="154"/>
    </row>
    <row r="33" spans="2:21" ht="15.75" customHeight="1">
      <c r="B33" s="593" t="s">
        <v>273</v>
      </c>
      <c r="C33" s="154"/>
      <c r="D33" s="154"/>
      <c r="E33" s="154"/>
      <c r="F33" s="154"/>
      <c r="G33" s="154"/>
      <c r="H33" s="154"/>
      <c r="I33" s="154"/>
      <c r="J33" s="154"/>
      <c r="K33" s="154"/>
      <c r="L33" s="154"/>
      <c r="M33" s="154"/>
      <c r="N33" s="154"/>
      <c r="O33" s="154"/>
      <c r="P33" s="154"/>
      <c r="Q33" s="154"/>
      <c r="R33" s="154"/>
      <c r="S33" s="154"/>
      <c r="T33" s="154"/>
      <c r="U33" s="154"/>
    </row>
    <row r="34" spans="2:21" ht="15.75" customHeight="1">
      <c r="B34" s="594"/>
      <c r="C34" s="154"/>
      <c r="D34" s="154"/>
      <c r="E34" s="154"/>
      <c r="F34" s="154"/>
      <c r="G34" s="154"/>
      <c r="H34" s="154"/>
      <c r="I34" s="154"/>
      <c r="J34" s="154"/>
      <c r="K34" s="154"/>
      <c r="L34" s="154"/>
      <c r="M34" s="154"/>
      <c r="N34" s="154"/>
      <c r="O34" s="154"/>
      <c r="P34" s="154"/>
      <c r="Q34" s="154"/>
      <c r="R34" s="154"/>
      <c r="S34" s="154"/>
      <c r="T34" s="154"/>
      <c r="U34" s="154"/>
    </row>
    <row r="35" spans="2:21" ht="15.75" customHeight="1">
      <c r="B35" s="594"/>
      <c r="C35" s="154"/>
      <c r="D35" s="154"/>
      <c r="E35" s="154"/>
      <c r="F35" s="154"/>
      <c r="G35" s="154"/>
      <c r="H35" s="154"/>
      <c r="I35" s="154"/>
      <c r="J35" s="154"/>
      <c r="K35" s="154"/>
      <c r="L35" s="154"/>
      <c r="M35" s="154"/>
      <c r="N35" s="154"/>
      <c r="O35" s="154"/>
      <c r="P35" s="154"/>
      <c r="Q35" s="154"/>
      <c r="R35" s="154"/>
      <c r="S35" s="154"/>
      <c r="T35" s="154"/>
      <c r="U35" s="154"/>
    </row>
    <row r="36" spans="2:21" ht="15.75" customHeight="1">
      <c r="B36" s="594"/>
      <c r="C36" s="154"/>
      <c r="D36" s="154"/>
      <c r="E36" s="154"/>
      <c r="F36" s="154"/>
      <c r="G36" s="154"/>
      <c r="H36" s="154"/>
      <c r="I36" s="154"/>
      <c r="J36" s="154"/>
      <c r="K36" s="154"/>
      <c r="L36" s="154"/>
      <c r="M36" s="154"/>
      <c r="N36" s="154"/>
      <c r="O36" s="154"/>
      <c r="P36" s="154"/>
      <c r="Q36" s="154"/>
      <c r="R36" s="154"/>
      <c r="S36" s="154"/>
      <c r="T36" s="154"/>
      <c r="U36" s="154"/>
    </row>
    <row r="37" spans="2:21" ht="15.75" customHeight="1">
      <c r="B37" s="594"/>
      <c r="C37" s="154"/>
      <c r="D37" s="154"/>
      <c r="E37" s="154"/>
      <c r="F37" s="154"/>
      <c r="G37" s="154"/>
      <c r="H37" s="154"/>
      <c r="I37" s="154"/>
      <c r="J37" s="154"/>
      <c r="K37" s="154"/>
      <c r="L37" s="154"/>
      <c r="M37" s="154"/>
      <c r="N37" s="154"/>
      <c r="O37" s="154"/>
      <c r="P37" s="154"/>
      <c r="Q37" s="154"/>
      <c r="R37" s="154"/>
      <c r="S37" s="154"/>
      <c r="T37" s="154"/>
      <c r="U37" s="154"/>
    </row>
    <row r="38" spans="2:21" ht="15.75" customHeight="1">
      <c r="B38" s="594"/>
      <c r="C38" s="154"/>
      <c r="D38" s="154"/>
      <c r="E38" s="154"/>
      <c r="F38" s="154"/>
      <c r="G38" s="154"/>
      <c r="H38" s="154"/>
      <c r="I38" s="154"/>
      <c r="J38" s="154"/>
      <c r="K38" s="154"/>
      <c r="L38" s="154"/>
      <c r="M38" s="154"/>
      <c r="N38" s="154"/>
      <c r="O38" s="154"/>
      <c r="P38" s="154"/>
      <c r="Q38" s="154"/>
      <c r="R38" s="154"/>
      <c r="S38" s="154"/>
      <c r="T38" s="154"/>
      <c r="U38" s="154"/>
    </row>
    <row r="39" spans="2:21" ht="15.75" customHeight="1">
      <c r="B39" s="594"/>
      <c r="C39" s="154"/>
      <c r="D39" s="154"/>
      <c r="E39" s="154"/>
      <c r="F39" s="154"/>
      <c r="G39" s="154"/>
      <c r="H39" s="154"/>
      <c r="I39" s="154"/>
      <c r="J39" s="154"/>
      <c r="K39" s="154"/>
      <c r="L39" s="154"/>
      <c r="M39" s="154"/>
      <c r="N39" s="154"/>
      <c r="O39" s="154"/>
      <c r="P39" s="154"/>
      <c r="Q39" s="154"/>
      <c r="R39" s="154"/>
      <c r="S39" s="154"/>
      <c r="T39" s="154"/>
      <c r="U39" s="154"/>
    </row>
    <row r="40" spans="2:21" ht="15.75" customHeight="1">
      <c r="B40" s="594"/>
      <c r="C40" s="154"/>
      <c r="D40" s="154"/>
      <c r="E40" s="154"/>
      <c r="F40" s="154"/>
      <c r="G40" s="154"/>
      <c r="H40" s="154"/>
      <c r="I40" s="154"/>
      <c r="J40" s="154"/>
      <c r="K40" s="154"/>
      <c r="L40" s="154"/>
      <c r="M40" s="154"/>
      <c r="N40" s="154"/>
      <c r="O40" s="154"/>
      <c r="P40" s="154"/>
      <c r="Q40" s="154"/>
      <c r="R40" s="154"/>
      <c r="S40" s="154"/>
      <c r="T40" s="154"/>
      <c r="U40" s="154"/>
    </row>
    <row r="41" spans="2:21" ht="15.75" customHeight="1">
      <c r="B41" s="595"/>
      <c r="C41" s="154"/>
      <c r="D41" s="154"/>
      <c r="E41" s="154"/>
      <c r="F41" s="154"/>
      <c r="G41" s="154"/>
      <c r="H41" s="154"/>
      <c r="I41" s="154"/>
      <c r="J41" s="154"/>
      <c r="K41" s="154"/>
      <c r="L41" s="154"/>
      <c r="M41" s="154"/>
      <c r="N41" s="154"/>
      <c r="O41" s="154"/>
      <c r="P41" s="154"/>
      <c r="Q41" s="154"/>
      <c r="R41" s="154"/>
      <c r="S41" s="154"/>
      <c r="T41" s="154"/>
      <c r="U41" s="154"/>
    </row>
    <row r="42" spans="2:21" ht="15.75" customHeight="1">
      <c r="B42" s="593" t="s">
        <v>277</v>
      </c>
      <c r="C42" s="154"/>
      <c r="D42" s="154"/>
      <c r="E42" s="154"/>
      <c r="F42" s="154"/>
      <c r="G42" s="154"/>
      <c r="H42" s="154"/>
      <c r="I42" s="154"/>
      <c r="J42" s="154"/>
      <c r="K42" s="154"/>
      <c r="L42" s="154"/>
      <c r="M42" s="154"/>
      <c r="N42" s="154"/>
      <c r="O42" s="154"/>
      <c r="P42" s="154"/>
      <c r="Q42" s="154"/>
      <c r="R42" s="154"/>
      <c r="S42" s="154"/>
      <c r="T42" s="154"/>
      <c r="U42" s="154"/>
    </row>
    <row r="43" spans="2:21" ht="15.75" customHeight="1">
      <c r="B43" s="594"/>
      <c r="C43" s="154"/>
      <c r="D43" s="154"/>
      <c r="E43" s="154"/>
      <c r="F43" s="154"/>
      <c r="G43" s="154"/>
      <c r="H43" s="154"/>
      <c r="I43" s="154"/>
      <c r="J43" s="154"/>
      <c r="K43" s="154"/>
      <c r="L43" s="154"/>
      <c r="M43" s="154"/>
      <c r="N43" s="154"/>
      <c r="O43" s="154"/>
      <c r="P43" s="154"/>
      <c r="Q43" s="154"/>
      <c r="R43" s="154"/>
      <c r="S43" s="154"/>
      <c r="T43" s="154"/>
      <c r="U43" s="154"/>
    </row>
    <row r="44" spans="2:21" ht="15.75" customHeight="1">
      <c r="B44" s="594"/>
      <c r="C44" s="154"/>
      <c r="D44" s="154"/>
      <c r="E44" s="154"/>
      <c r="F44" s="154"/>
      <c r="G44" s="154"/>
      <c r="H44" s="154"/>
      <c r="I44" s="154"/>
      <c r="J44" s="154"/>
      <c r="K44" s="154"/>
      <c r="L44" s="154"/>
      <c r="M44" s="154"/>
      <c r="N44" s="154"/>
      <c r="O44" s="154"/>
      <c r="P44" s="154"/>
      <c r="Q44" s="154"/>
      <c r="R44" s="154"/>
      <c r="S44" s="154"/>
      <c r="T44" s="154"/>
      <c r="U44" s="154"/>
    </row>
    <row r="45" spans="2:21" ht="15.75" customHeight="1">
      <c r="B45" s="594"/>
      <c r="C45" s="154"/>
      <c r="D45" s="154"/>
      <c r="E45" s="154"/>
      <c r="F45" s="154"/>
      <c r="G45" s="154"/>
      <c r="H45" s="154"/>
      <c r="I45" s="154"/>
      <c r="J45" s="154"/>
      <c r="K45" s="154"/>
      <c r="L45" s="154"/>
      <c r="M45" s="154"/>
      <c r="N45" s="154"/>
      <c r="O45" s="154"/>
      <c r="P45" s="154"/>
      <c r="Q45" s="154"/>
      <c r="R45" s="154"/>
      <c r="S45" s="154"/>
      <c r="T45" s="154"/>
      <c r="U45" s="154"/>
    </row>
    <row r="46" spans="2:21" ht="15.75" customHeight="1">
      <c r="B46" s="594"/>
      <c r="C46" s="154"/>
      <c r="D46" s="154"/>
      <c r="E46" s="154"/>
      <c r="F46" s="154"/>
      <c r="G46" s="154"/>
      <c r="H46" s="154"/>
      <c r="I46" s="154"/>
      <c r="J46" s="154"/>
      <c r="K46" s="154"/>
      <c r="L46" s="154"/>
      <c r="M46" s="154"/>
      <c r="N46" s="154"/>
      <c r="O46" s="154"/>
      <c r="P46" s="154"/>
      <c r="Q46" s="154"/>
      <c r="R46" s="154"/>
      <c r="S46" s="154"/>
      <c r="T46" s="154"/>
      <c r="U46" s="154"/>
    </row>
    <row r="47" spans="2:21" ht="15.75" customHeight="1">
      <c r="B47" s="594"/>
      <c r="C47" s="154"/>
      <c r="D47" s="154"/>
      <c r="E47" s="154"/>
      <c r="F47" s="154"/>
      <c r="G47" s="154"/>
      <c r="H47" s="154"/>
      <c r="I47" s="154"/>
      <c r="J47" s="154"/>
      <c r="K47" s="154"/>
      <c r="L47" s="154"/>
      <c r="M47" s="154"/>
      <c r="N47" s="154"/>
      <c r="O47" s="154"/>
      <c r="P47" s="154"/>
      <c r="Q47" s="154"/>
      <c r="R47" s="154"/>
      <c r="S47" s="154"/>
      <c r="T47" s="154"/>
      <c r="U47" s="154"/>
    </row>
    <row r="48" spans="2:21" ht="15.75" customHeight="1">
      <c r="B48" s="594"/>
      <c r="C48" s="154"/>
      <c r="D48" s="154"/>
      <c r="E48" s="154"/>
      <c r="F48" s="154"/>
      <c r="G48" s="154"/>
      <c r="H48" s="154"/>
      <c r="I48" s="154"/>
      <c r="J48" s="154"/>
      <c r="K48" s="154"/>
      <c r="L48" s="154"/>
      <c r="M48" s="154"/>
      <c r="N48" s="154"/>
      <c r="O48" s="154"/>
      <c r="P48" s="154"/>
      <c r="Q48" s="154"/>
      <c r="R48" s="154"/>
      <c r="S48" s="154"/>
      <c r="T48" s="154"/>
      <c r="U48" s="154"/>
    </row>
    <row r="49" spans="2:21" ht="15.75" customHeight="1">
      <c r="B49" s="594"/>
      <c r="C49" s="154"/>
      <c r="D49" s="154"/>
      <c r="E49" s="154"/>
      <c r="F49" s="154"/>
      <c r="G49" s="154"/>
      <c r="H49" s="154"/>
      <c r="I49" s="154"/>
      <c r="J49" s="154"/>
      <c r="K49" s="154"/>
      <c r="L49" s="154"/>
      <c r="M49" s="154"/>
      <c r="N49" s="154"/>
      <c r="O49" s="154"/>
      <c r="P49" s="154"/>
      <c r="Q49" s="154"/>
      <c r="R49" s="154"/>
      <c r="S49" s="154"/>
      <c r="T49" s="154"/>
      <c r="U49" s="154"/>
    </row>
    <row r="50" spans="2:21" ht="15.75" customHeight="1">
      <c r="B50" s="595"/>
      <c r="C50" s="154"/>
      <c r="D50" s="154"/>
      <c r="E50" s="154"/>
      <c r="F50" s="154"/>
      <c r="G50" s="154"/>
      <c r="H50" s="154"/>
      <c r="I50" s="154"/>
      <c r="J50" s="154"/>
      <c r="K50" s="154"/>
      <c r="L50" s="154"/>
      <c r="M50" s="154"/>
      <c r="N50" s="154"/>
      <c r="O50" s="154"/>
      <c r="P50" s="154"/>
      <c r="Q50" s="154"/>
      <c r="R50" s="154"/>
      <c r="S50" s="154"/>
      <c r="T50" s="154"/>
      <c r="U50" s="154"/>
    </row>
    <row r="51" spans="2:21" ht="15.75" customHeight="1">
      <c r="B51" s="593" t="s">
        <v>335</v>
      </c>
      <c r="C51" s="154"/>
      <c r="D51" s="154"/>
      <c r="E51" s="154"/>
      <c r="F51" s="154"/>
      <c r="G51" s="154"/>
      <c r="H51" s="154"/>
      <c r="I51" s="154"/>
      <c r="J51" s="154"/>
      <c r="K51" s="154"/>
      <c r="L51" s="154"/>
      <c r="M51" s="154"/>
      <c r="N51" s="154"/>
      <c r="O51" s="154"/>
      <c r="P51" s="154"/>
      <c r="Q51" s="154"/>
      <c r="R51" s="154"/>
      <c r="S51" s="154"/>
      <c r="T51" s="154"/>
      <c r="U51" s="154"/>
    </row>
    <row r="52" spans="2:21" ht="15.75" customHeight="1">
      <c r="B52" s="594"/>
      <c r="C52" s="154"/>
      <c r="D52" s="154"/>
      <c r="E52" s="154"/>
      <c r="F52" s="154"/>
      <c r="G52" s="154"/>
      <c r="H52" s="154"/>
      <c r="I52" s="154"/>
      <c r="J52" s="154"/>
      <c r="K52" s="154"/>
      <c r="L52" s="154"/>
      <c r="M52" s="154"/>
      <c r="N52" s="154"/>
      <c r="O52" s="154"/>
      <c r="P52" s="154"/>
      <c r="Q52" s="154"/>
      <c r="R52" s="154"/>
      <c r="S52" s="154"/>
      <c r="T52" s="154"/>
      <c r="U52" s="154"/>
    </row>
    <row r="53" spans="2:21" ht="15.75" customHeight="1">
      <c r="B53" s="594"/>
      <c r="C53" s="154"/>
      <c r="D53" s="154"/>
      <c r="E53" s="154"/>
      <c r="F53" s="154"/>
      <c r="G53" s="154"/>
      <c r="H53" s="154"/>
      <c r="I53" s="154"/>
      <c r="J53" s="154"/>
      <c r="K53" s="154"/>
      <c r="L53" s="154"/>
      <c r="M53" s="154"/>
      <c r="N53" s="154"/>
      <c r="O53" s="154"/>
      <c r="P53" s="154"/>
      <c r="Q53" s="154"/>
      <c r="R53" s="154"/>
      <c r="S53" s="154"/>
      <c r="T53" s="154"/>
      <c r="U53" s="154"/>
    </row>
    <row r="54" spans="2:21" ht="15.75" customHeight="1">
      <c r="B54" s="594"/>
      <c r="C54" s="154"/>
      <c r="D54" s="154"/>
      <c r="E54" s="154"/>
      <c r="F54" s="154"/>
      <c r="G54" s="154"/>
      <c r="H54" s="154"/>
      <c r="I54" s="154"/>
      <c r="J54" s="154"/>
      <c r="K54" s="154"/>
      <c r="L54" s="154"/>
      <c r="M54" s="154"/>
      <c r="N54" s="154"/>
      <c r="O54" s="154"/>
      <c r="P54" s="154"/>
      <c r="Q54" s="154"/>
      <c r="R54" s="154"/>
      <c r="S54" s="154"/>
      <c r="T54" s="154"/>
      <c r="U54" s="154"/>
    </row>
    <row r="55" spans="2:21" ht="15.75" customHeight="1">
      <c r="B55" s="594"/>
      <c r="C55" s="154"/>
      <c r="D55" s="154"/>
      <c r="E55" s="154"/>
      <c r="F55" s="154"/>
      <c r="G55" s="154"/>
      <c r="H55" s="154"/>
      <c r="I55" s="154"/>
      <c r="J55" s="154"/>
      <c r="K55" s="154"/>
      <c r="L55" s="154"/>
      <c r="M55" s="154"/>
      <c r="N55" s="154"/>
      <c r="O55" s="154"/>
      <c r="P55" s="154"/>
      <c r="Q55" s="154"/>
      <c r="R55" s="154"/>
      <c r="S55" s="154"/>
      <c r="T55" s="154"/>
      <c r="U55" s="154"/>
    </row>
    <row r="56" spans="2:21" ht="15.75" customHeight="1">
      <c r="B56" s="594"/>
      <c r="C56" s="154"/>
      <c r="D56" s="154"/>
      <c r="E56" s="154"/>
      <c r="F56" s="154"/>
      <c r="G56" s="154"/>
      <c r="H56" s="154"/>
      <c r="I56" s="154"/>
      <c r="J56" s="154"/>
      <c r="K56" s="154"/>
      <c r="L56" s="154"/>
      <c r="M56" s="154"/>
      <c r="N56" s="154"/>
      <c r="O56" s="154"/>
      <c r="P56" s="154"/>
      <c r="Q56" s="154"/>
      <c r="R56" s="154"/>
      <c r="S56" s="154"/>
      <c r="T56" s="154"/>
      <c r="U56" s="154"/>
    </row>
    <row r="57" spans="2:21" ht="15.75" customHeight="1">
      <c r="B57" s="594"/>
      <c r="C57" s="154"/>
      <c r="D57" s="154"/>
      <c r="E57" s="154"/>
      <c r="F57" s="154"/>
      <c r="G57" s="154"/>
      <c r="H57" s="154"/>
      <c r="I57" s="154"/>
      <c r="J57" s="154"/>
      <c r="K57" s="154"/>
      <c r="L57" s="154"/>
      <c r="M57" s="154"/>
      <c r="N57" s="154"/>
      <c r="O57" s="154"/>
      <c r="P57" s="154"/>
      <c r="Q57" s="154"/>
      <c r="R57" s="154"/>
      <c r="S57" s="154"/>
      <c r="T57" s="154"/>
      <c r="U57" s="154"/>
    </row>
    <row r="58" spans="2:21" ht="15.75" customHeight="1">
      <c r="B58" s="594"/>
      <c r="C58" s="154"/>
      <c r="D58" s="154"/>
      <c r="E58" s="154"/>
      <c r="F58" s="154"/>
      <c r="G58" s="154"/>
      <c r="H58" s="154"/>
      <c r="I58" s="154"/>
      <c r="J58" s="154"/>
      <c r="K58" s="154"/>
      <c r="L58" s="154"/>
      <c r="M58" s="154"/>
      <c r="N58" s="154"/>
      <c r="O58" s="154"/>
      <c r="P58" s="154"/>
      <c r="Q58" s="154"/>
      <c r="R58" s="154"/>
      <c r="S58" s="154"/>
      <c r="T58" s="154"/>
      <c r="U58" s="154"/>
    </row>
    <row r="59" spans="2:21" ht="15.75" customHeight="1">
      <c r="B59" s="595"/>
      <c r="C59" s="154"/>
      <c r="D59" s="154"/>
      <c r="E59" s="154"/>
      <c r="F59" s="154"/>
      <c r="G59" s="154"/>
      <c r="H59" s="154"/>
      <c r="I59" s="154"/>
      <c r="J59" s="154"/>
      <c r="K59" s="154"/>
      <c r="L59" s="154"/>
      <c r="M59" s="154"/>
      <c r="N59" s="154"/>
      <c r="O59" s="154"/>
      <c r="P59" s="154"/>
      <c r="Q59" s="154"/>
      <c r="R59" s="154"/>
      <c r="S59" s="154"/>
      <c r="T59" s="154"/>
      <c r="U59" s="154"/>
    </row>
    <row r="60" spans="2:21" ht="15.75" customHeight="1">
      <c r="B60" s="593" t="s">
        <v>336</v>
      </c>
      <c r="C60" s="154"/>
      <c r="D60" s="154"/>
      <c r="E60" s="154"/>
      <c r="F60" s="154"/>
      <c r="G60" s="154"/>
      <c r="H60" s="154"/>
      <c r="I60" s="154"/>
      <c r="J60" s="154"/>
      <c r="K60" s="154"/>
      <c r="L60" s="154"/>
      <c r="M60" s="154"/>
      <c r="N60" s="154"/>
      <c r="O60" s="154"/>
      <c r="P60" s="154"/>
      <c r="Q60" s="154"/>
      <c r="R60" s="154"/>
      <c r="S60" s="154"/>
      <c r="T60" s="154"/>
      <c r="U60" s="154"/>
    </row>
    <row r="61" spans="2:21" ht="15.75" customHeight="1">
      <c r="B61" s="594"/>
      <c r="C61" s="154"/>
      <c r="D61" s="154"/>
      <c r="E61" s="154"/>
      <c r="F61" s="154"/>
      <c r="G61" s="154"/>
      <c r="H61" s="154"/>
      <c r="I61" s="154"/>
      <c r="J61" s="154"/>
      <c r="K61" s="154"/>
      <c r="L61" s="154"/>
      <c r="M61" s="154"/>
      <c r="N61" s="154"/>
      <c r="O61" s="154"/>
      <c r="P61" s="154"/>
      <c r="Q61" s="154"/>
      <c r="R61" s="154"/>
      <c r="S61" s="154"/>
      <c r="T61" s="154"/>
      <c r="U61" s="154"/>
    </row>
    <row r="62" spans="2:21" ht="15.75" customHeight="1">
      <c r="B62" s="594"/>
      <c r="C62" s="154"/>
      <c r="D62" s="154"/>
      <c r="E62" s="154"/>
      <c r="F62" s="154"/>
      <c r="G62" s="154"/>
      <c r="H62" s="154"/>
      <c r="I62" s="154"/>
      <c r="J62" s="154"/>
      <c r="K62" s="154"/>
      <c r="L62" s="154"/>
      <c r="M62" s="154"/>
      <c r="N62" s="154"/>
      <c r="O62" s="154"/>
      <c r="P62" s="154"/>
      <c r="Q62" s="154"/>
      <c r="R62" s="154"/>
      <c r="S62" s="154"/>
      <c r="T62" s="154"/>
      <c r="U62" s="154"/>
    </row>
    <row r="63" spans="2:21" ht="15.75" customHeight="1">
      <c r="B63" s="594"/>
      <c r="C63" s="154"/>
      <c r="D63" s="154"/>
      <c r="E63" s="154"/>
      <c r="F63" s="154"/>
      <c r="G63" s="154"/>
      <c r="H63" s="154"/>
      <c r="I63" s="154"/>
      <c r="J63" s="154"/>
      <c r="K63" s="154"/>
      <c r="L63" s="154"/>
      <c r="M63" s="154"/>
      <c r="N63" s="154"/>
      <c r="O63" s="154"/>
      <c r="P63" s="154"/>
      <c r="Q63" s="154"/>
      <c r="R63" s="154"/>
      <c r="S63" s="154"/>
      <c r="T63" s="154"/>
      <c r="U63" s="154"/>
    </row>
    <row r="64" spans="2:21" ht="15.75" customHeight="1">
      <c r="B64" s="594"/>
      <c r="C64" s="154"/>
      <c r="D64" s="154"/>
      <c r="E64" s="154"/>
      <c r="F64" s="154"/>
      <c r="G64" s="154"/>
      <c r="H64" s="154"/>
      <c r="I64" s="154"/>
      <c r="J64" s="154"/>
      <c r="K64" s="154"/>
      <c r="L64" s="154"/>
      <c r="M64" s="154"/>
      <c r="N64" s="154"/>
      <c r="O64" s="154"/>
      <c r="P64" s="154"/>
      <c r="Q64" s="154"/>
      <c r="R64" s="154"/>
      <c r="S64" s="154"/>
      <c r="T64" s="154"/>
      <c r="U64" s="154"/>
    </row>
    <row r="65" spans="2:21" ht="15.75" customHeight="1">
      <c r="B65" s="594"/>
      <c r="C65" s="154"/>
      <c r="D65" s="154"/>
      <c r="E65" s="154"/>
      <c r="F65" s="154"/>
      <c r="G65" s="154"/>
      <c r="H65" s="154"/>
      <c r="I65" s="154"/>
      <c r="J65" s="154"/>
      <c r="K65" s="154"/>
      <c r="L65" s="154"/>
      <c r="M65" s="154"/>
      <c r="N65" s="154"/>
      <c r="O65" s="154"/>
      <c r="P65" s="154"/>
      <c r="Q65" s="154"/>
      <c r="R65" s="154"/>
      <c r="S65" s="154"/>
      <c r="T65" s="154"/>
      <c r="U65" s="154"/>
    </row>
    <row r="66" spans="2:21" ht="15.75" customHeight="1">
      <c r="B66" s="594"/>
      <c r="C66" s="154"/>
      <c r="D66" s="154"/>
      <c r="E66" s="154"/>
      <c r="F66" s="154"/>
      <c r="G66" s="154"/>
      <c r="H66" s="154"/>
      <c r="I66" s="154"/>
      <c r="J66" s="154"/>
      <c r="K66" s="154"/>
      <c r="L66" s="154"/>
      <c r="M66" s="154"/>
      <c r="N66" s="154"/>
      <c r="O66" s="154"/>
      <c r="P66" s="154"/>
      <c r="Q66" s="154"/>
      <c r="R66" s="154"/>
      <c r="S66" s="154"/>
      <c r="T66" s="154"/>
      <c r="U66" s="154"/>
    </row>
    <row r="67" spans="2:21" ht="15.75" customHeight="1">
      <c r="B67" s="594"/>
      <c r="C67" s="154"/>
      <c r="D67" s="154"/>
      <c r="E67" s="154"/>
      <c r="F67" s="154"/>
      <c r="G67" s="154"/>
      <c r="H67" s="154"/>
      <c r="I67" s="154"/>
      <c r="J67" s="154"/>
      <c r="K67" s="154"/>
      <c r="L67" s="154"/>
      <c r="M67" s="154"/>
      <c r="N67" s="154"/>
      <c r="O67" s="154"/>
      <c r="P67" s="154"/>
      <c r="Q67" s="154"/>
      <c r="R67" s="154"/>
      <c r="S67" s="154"/>
      <c r="T67" s="154"/>
      <c r="U67" s="154"/>
    </row>
    <row r="68" spans="2:21" ht="15.75" customHeight="1">
      <c r="B68" s="595"/>
      <c r="C68" s="154"/>
      <c r="D68" s="154"/>
      <c r="E68" s="154"/>
      <c r="F68" s="154"/>
      <c r="G68" s="154"/>
      <c r="H68" s="154"/>
      <c r="I68" s="154"/>
      <c r="J68" s="154"/>
      <c r="K68" s="154"/>
      <c r="L68" s="154"/>
      <c r="M68" s="154"/>
      <c r="N68" s="154"/>
      <c r="O68" s="154"/>
      <c r="P68" s="154"/>
      <c r="Q68" s="154"/>
      <c r="R68" s="154"/>
      <c r="S68" s="154"/>
      <c r="T68" s="154"/>
      <c r="U68" s="154"/>
    </row>
    <row r="69" spans="2:21" ht="15.75" customHeight="1">
      <c r="B69" s="593" t="s">
        <v>274</v>
      </c>
      <c r="C69" s="154"/>
      <c r="D69" s="154"/>
      <c r="E69" s="154"/>
      <c r="F69" s="154"/>
      <c r="G69" s="154"/>
      <c r="H69" s="154"/>
      <c r="I69" s="154"/>
      <c r="J69" s="154"/>
      <c r="K69" s="154"/>
      <c r="L69" s="154"/>
      <c r="M69" s="154"/>
      <c r="N69" s="154"/>
      <c r="O69" s="154"/>
      <c r="P69" s="154"/>
      <c r="Q69" s="154"/>
      <c r="R69" s="154"/>
      <c r="S69" s="154"/>
      <c r="T69" s="154"/>
      <c r="U69" s="154"/>
    </row>
    <row r="70" spans="2:21" ht="15.75" customHeight="1">
      <c r="B70" s="594"/>
      <c r="C70" s="154"/>
      <c r="D70" s="154"/>
      <c r="E70" s="154"/>
      <c r="F70" s="154"/>
      <c r="G70" s="154"/>
      <c r="H70" s="154"/>
      <c r="I70" s="154"/>
      <c r="J70" s="154"/>
      <c r="K70" s="154"/>
      <c r="L70" s="154"/>
      <c r="M70" s="154"/>
      <c r="N70" s="154"/>
      <c r="O70" s="154"/>
      <c r="P70" s="154"/>
      <c r="Q70" s="154"/>
      <c r="R70" s="154"/>
      <c r="S70" s="154"/>
      <c r="T70" s="154"/>
      <c r="U70" s="154"/>
    </row>
    <row r="71" spans="2:21" ht="15.75" customHeight="1">
      <c r="B71" s="594"/>
      <c r="C71" s="154"/>
      <c r="D71" s="154"/>
      <c r="E71" s="154"/>
      <c r="F71" s="154"/>
      <c r="G71" s="154"/>
      <c r="H71" s="154"/>
      <c r="I71" s="154"/>
      <c r="J71" s="154"/>
      <c r="K71" s="154"/>
      <c r="L71" s="154"/>
      <c r="M71" s="154"/>
      <c r="N71" s="154"/>
      <c r="O71" s="154"/>
      <c r="P71" s="154"/>
      <c r="Q71" s="154"/>
      <c r="R71" s="154"/>
      <c r="S71" s="154"/>
      <c r="T71" s="154"/>
      <c r="U71" s="154"/>
    </row>
    <row r="72" spans="2:21" ht="15.75" customHeight="1">
      <c r="B72" s="594"/>
      <c r="C72" s="154"/>
      <c r="D72" s="154"/>
      <c r="E72" s="154"/>
      <c r="F72" s="154"/>
      <c r="G72" s="154"/>
      <c r="H72" s="154"/>
      <c r="I72" s="154"/>
      <c r="J72" s="154"/>
      <c r="K72" s="154"/>
      <c r="L72" s="154"/>
      <c r="M72" s="154"/>
      <c r="N72" s="154"/>
      <c r="O72" s="154"/>
      <c r="P72" s="154"/>
      <c r="Q72" s="154"/>
      <c r="R72" s="154"/>
      <c r="S72" s="154"/>
      <c r="T72" s="154"/>
      <c r="U72" s="154"/>
    </row>
    <row r="73" spans="2:21" ht="15.75" customHeight="1">
      <c r="B73" s="594"/>
      <c r="C73" s="154"/>
      <c r="D73" s="154"/>
      <c r="E73" s="154"/>
      <c r="F73" s="154"/>
      <c r="G73" s="154"/>
      <c r="H73" s="154"/>
      <c r="I73" s="154"/>
      <c r="J73" s="154"/>
      <c r="K73" s="154"/>
      <c r="L73" s="154"/>
      <c r="M73" s="154"/>
      <c r="N73" s="154"/>
      <c r="O73" s="154"/>
      <c r="P73" s="154"/>
      <c r="Q73" s="154"/>
      <c r="R73" s="154"/>
      <c r="S73" s="154"/>
      <c r="T73" s="154"/>
      <c r="U73" s="154"/>
    </row>
    <row r="74" spans="2:21" ht="15.75" customHeight="1">
      <c r="B74" s="594"/>
      <c r="C74" s="154"/>
      <c r="D74" s="154"/>
      <c r="E74" s="154"/>
      <c r="F74" s="154"/>
      <c r="G74" s="154"/>
      <c r="H74" s="154"/>
      <c r="I74" s="154"/>
      <c r="J74" s="154"/>
      <c r="K74" s="154"/>
      <c r="L74" s="154"/>
      <c r="M74" s="154"/>
      <c r="N74" s="154"/>
      <c r="O74" s="154"/>
      <c r="P74" s="154"/>
      <c r="Q74" s="154"/>
      <c r="R74" s="154"/>
      <c r="S74" s="154"/>
      <c r="T74" s="154"/>
      <c r="U74" s="154"/>
    </row>
    <row r="75" spans="2:21" ht="15.75" customHeight="1">
      <c r="B75" s="594"/>
      <c r="C75" s="154"/>
      <c r="D75" s="154"/>
      <c r="E75" s="154"/>
      <c r="F75" s="154"/>
      <c r="G75" s="154"/>
      <c r="H75" s="154"/>
      <c r="I75" s="154"/>
      <c r="J75" s="154"/>
      <c r="K75" s="154"/>
      <c r="L75" s="154"/>
      <c r="M75" s="154"/>
      <c r="N75" s="154"/>
      <c r="O75" s="154"/>
      <c r="P75" s="154"/>
      <c r="Q75" s="154"/>
      <c r="R75" s="154"/>
      <c r="S75" s="154"/>
      <c r="T75" s="154"/>
      <c r="U75" s="154"/>
    </row>
    <row r="76" spans="2:21" ht="15.75" customHeight="1">
      <c r="B76" s="594"/>
      <c r="C76" s="154"/>
      <c r="D76" s="154"/>
      <c r="E76" s="154"/>
      <c r="F76" s="154"/>
      <c r="G76" s="154"/>
      <c r="H76" s="154"/>
      <c r="I76" s="154"/>
      <c r="J76" s="154"/>
      <c r="K76" s="154"/>
      <c r="L76" s="154"/>
      <c r="M76" s="154"/>
      <c r="N76" s="154"/>
      <c r="O76" s="154"/>
      <c r="P76" s="154"/>
      <c r="Q76" s="154"/>
      <c r="R76" s="154"/>
      <c r="S76" s="154"/>
      <c r="T76" s="154"/>
      <c r="U76" s="154"/>
    </row>
    <row r="77" spans="2:21" ht="15.75" customHeight="1">
      <c r="B77" s="595"/>
      <c r="C77" s="154"/>
      <c r="D77" s="154"/>
      <c r="E77" s="154"/>
      <c r="F77" s="154"/>
      <c r="G77" s="154"/>
      <c r="H77" s="154"/>
      <c r="I77" s="154"/>
      <c r="J77" s="154"/>
      <c r="K77" s="154"/>
      <c r="L77" s="154"/>
      <c r="M77" s="154"/>
      <c r="N77" s="154"/>
      <c r="O77" s="154"/>
      <c r="P77" s="154"/>
      <c r="Q77" s="154"/>
      <c r="R77" s="154"/>
      <c r="S77" s="154"/>
      <c r="T77" s="154"/>
      <c r="U77" s="154"/>
    </row>
    <row r="78" spans="2:21" ht="15.75" customHeight="1">
      <c r="B78" s="593" t="s">
        <v>150</v>
      </c>
      <c r="C78" s="154"/>
      <c r="D78" s="154"/>
      <c r="E78" s="154"/>
      <c r="F78" s="154"/>
      <c r="G78" s="154"/>
      <c r="H78" s="154"/>
      <c r="I78" s="154"/>
      <c r="J78" s="154"/>
      <c r="K78" s="154"/>
      <c r="L78" s="154"/>
      <c r="M78" s="154"/>
      <c r="N78" s="154"/>
      <c r="O78" s="154"/>
      <c r="P78" s="154"/>
      <c r="Q78" s="154"/>
      <c r="R78" s="154"/>
      <c r="S78" s="154"/>
      <c r="T78" s="154"/>
      <c r="U78" s="154"/>
    </row>
    <row r="79" spans="2:21" ht="15.75" customHeight="1">
      <c r="B79" s="594"/>
      <c r="C79" s="154"/>
      <c r="D79" s="154"/>
      <c r="E79" s="154"/>
      <c r="F79" s="154"/>
      <c r="G79" s="154"/>
      <c r="H79" s="154"/>
      <c r="I79" s="154"/>
      <c r="J79" s="154"/>
      <c r="K79" s="154"/>
      <c r="L79" s="154"/>
      <c r="M79" s="154"/>
      <c r="N79" s="154"/>
      <c r="O79" s="154"/>
      <c r="P79" s="154"/>
      <c r="Q79" s="154"/>
      <c r="R79" s="154"/>
      <c r="S79" s="154"/>
      <c r="T79" s="154"/>
      <c r="U79" s="154"/>
    </row>
    <row r="80" spans="2:21" ht="15.75" customHeight="1">
      <c r="B80" s="594"/>
      <c r="C80" s="154"/>
      <c r="D80" s="154"/>
      <c r="E80" s="154"/>
      <c r="F80" s="154"/>
      <c r="G80" s="154"/>
      <c r="H80" s="154"/>
      <c r="I80" s="154"/>
      <c r="J80" s="154"/>
      <c r="K80" s="154"/>
      <c r="L80" s="154"/>
      <c r="M80" s="154"/>
      <c r="N80" s="154"/>
      <c r="O80" s="154"/>
      <c r="P80" s="154"/>
      <c r="Q80" s="154"/>
      <c r="R80" s="154"/>
      <c r="S80" s="154"/>
      <c r="T80" s="154"/>
      <c r="U80" s="154"/>
    </row>
    <row r="81" spans="2:21" ht="15.75" customHeight="1">
      <c r="B81" s="594"/>
      <c r="C81" s="154"/>
      <c r="D81" s="154"/>
      <c r="E81" s="154"/>
      <c r="F81" s="154"/>
      <c r="G81" s="154"/>
      <c r="H81" s="154"/>
      <c r="I81" s="154"/>
      <c r="J81" s="154"/>
      <c r="K81" s="154"/>
      <c r="L81" s="154"/>
      <c r="M81" s="154"/>
      <c r="N81" s="154"/>
      <c r="O81" s="154"/>
      <c r="P81" s="154"/>
      <c r="Q81" s="154"/>
      <c r="R81" s="154"/>
      <c r="S81" s="154"/>
      <c r="T81" s="154"/>
      <c r="U81" s="154"/>
    </row>
    <row r="82" spans="2:21" ht="15.75" customHeight="1">
      <c r="B82" s="594"/>
      <c r="C82" s="154"/>
      <c r="D82" s="154"/>
      <c r="E82" s="154"/>
      <c r="F82" s="154"/>
      <c r="G82" s="154"/>
      <c r="H82" s="154"/>
      <c r="I82" s="154"/>
      <c r="J82" s="154"/>
      <c r="K82" s="154"/>
      <c r="L82" s="154"/>
      <c r="M82" s="154"/>
      <c r="N82" s="154"/>
      <c r="O82" s="154"/>
      <c r="P82" s="154"/>
      <c r="Q82" s="154"/>
      <c r="R82" s="154"/>
      <c r="S82" s="154"/>
      <c r="T82" s="154"/>
      <c r="U82" s="154"/>
    </row>
    <row r="83" spans="2:21" ht="15.75" customHeight="1">
      <c r="B83" s="594"/>
      <c r="C83" s="154"/>
      <c r="D83" s="154"/>
      <c r="E83" s="154"/>
      <c r="F83" s="154"/>
      <c r="G83" s="154"/>
      <c r="H83" s="154"/>
      <c r="I83" s="154"/>
      <c r="J83" s="154"/>
      <c r="K83" s="154"/>
      <c r="L83" s="154"/>
      <c r="M83" s="154"/>
      <c r="N83" s="154"/>
      <c r="O83" s="154"/>
      <c r="P83" s="154"/>
      <c r="Q83" s="154"/>
      <c r="R83" s="154"/>
      <c r="S83" s="154"/>
      <c r="T83" s="154"/>
      <c r="U83" s="154"/>
    </row>
    <row r="84" spans="2:21" ht="15.75" customHeight="1">
      <c r="B84" s="594"/>
      <c r="C84" s="154"/>
      <c r="D84" s="154"/>
      <c r="E84" s="154"/>
      <c r="F84" s="154"/>
      <c r="G84" s="154"/>
      <c r="H84" s="154"/>
      <c r="I84" s="154"/>
      <c r="J84" s="154"/>
      <c r="K84" s="154"/>
      <c r="L84" s="154"/>
      <c r="M84" s="154"/>
      <c r="N84" s="154"/>
      <c r="O84" s="154"/>
      <c r="P84" s="154"/>
      <c r="Q84" s="154"/>
      <c r="R84" s="154"/>
      <c r="S84" s="154"/>
      <c r="T84" s="154"/>
      <c r="U84" s="154"/>
    </row>
    <row r="85" spans="2:21" ht="15.75" customHeight="1">
      <c r="B85" s="594"/>
      <c r="C85" s="154"/>
      <c r="D85" s="154"/>
      <c r="E85" s="154"/>
      <c r="F85" s="154"/>
      <c r="G85" s="154"/>
      <c r="H85" s="154"/>
      <c r="I85" s="154"/>
      <c r="J85" s="154"/>
      <c r="K85" s="154"/>
      <c r="L85" s="154"/>
      <c r="M85" s="154"/>
      <c r="N85" s="154"/>
      <c r="O85" s="154"/>
      <c r="P85" s="154"/>
      <c r="Q85" s="154"/>
      <c r="R85" s="154"/>
      <c r="S85" s="154"/>
      <c r="T85" s="154"/>
      <c r="U85" s="154"/>
    </row>
    <row r="86" spans="2:21" ht="15.75" customHeight="1">
      <c r="B86" s="595"/>
      <c r="C86" s="154"/>
      <c r="D86" s="154"/>
      <c r="E86" s="154"/>
      <c r="F86" s="154"/>
      <c r="G86" s="154"/>
      <c r="H86" s="154"/>
      <c r="I86" s="154"/>
      <c r="J86" s="154"/>
      <c r="K86" s="154"/>
      <c r="L86" s="154"/>
      <c r="M86" s="154"/>
      <c r="N86" s="154"/>
      <c r="O86" s="154"/>
      <c r="P86" s="154"/>
      <c r="Q86" s="154"/>
      <c r="R86" s="154"/>
      <c r="S86" s="154"/>
      <c r="T86" s="154"/>
      <c r="U86" s="154"/>
    </row>
    <row r="87" spans="2:21" ht="15.75" customHeight="1">
      <c r="B87" s="593" t="s">
        <v>151</v>
      </c>
      <c r="C87" s="154"/>
      <c r="D87" s="154"/>
      <c r="E87" s="154"/>
      <c r="F87" s="154"/>
      <c r="G87" s="154"/>
      <c r="H87" s="154"/>
      <c r="I87" s="154"/>
      <c r="J87" s="154"/>
      <c r="K87" s="154"/>
      <c r="L87" s="154"/>
      <c r="M87" s="154"/>
      <c r="N87" s="154"/>
      <c r="O87" s="154"/>
      <c r="P87" s="154"/>
      <c r="Q87" s="154"/>
      <c r="R87" s="154"/>
      <c r="S87" s="154"/>
      <c r="T87" s="154"/>
      <c r="U87" s="154"/>
    </row>
    <row r="88" spans="2:21" ht="15.75" customHeight="1">
      <c r="B88" s="594"/>
      <c r="C88" s="154"/>
      <c r="D88" s="154"/>
      <c r="E88" s="154"/>
      <c r="F88" s="154"/>
      <c r="G88" s="154"/>
      <c r="H88" s="154"/>
      <c r="I88" s="154"/>
      <c r="J88" s="154"/>
      <c r="K88" s="154"/>
      <c r="L88" s="154"/>
      <c r="M88" s="154"/>
      <c r="N88" s="154"/>
      <c r="O88" s="154"/>
      <c r="P88" s="154"/>
      <c r="Q88" s="154"/>
      <c r="R88" s="154"/>
      <c r="S88" s="154"/>
      <c r="T88" s="154"/>
      <c r="U88" s="154"/>
    </row>
    <row r="89" spans="2:21" ht="15.75" customHeight="1">
      <c r="B89" s="594"/>
      <c r="C89" s="154"/>
      <c r="D89" s="154"/>
      <c r="E89" s="154"/>
      <c r="F89" s="154"/>
      <c r="G89" s="154"/>
      <c r="H89" s="154"/>
      <c r="I89" s="154"/>
      <c r="J89" s="154"/>
      <c r="K89" s="154"/>
      <c r="L89" s="154"/>
      <c r="M89" s="154"/>
      <c r="N89" s="154"/>
      <c r="O89" s="154"/>
      <c r="P89" s="154"/>
      <c r="Q89" s="154"/>
      <c r="R89" s="154"/>
      <c r="S89" s="154"/>
      <c r="T89" s="154"/>
      <c r="U89" s="154"/>
    </row>
    <row r="90" spans="2:21" ht="15.75" customHeight="1">
      <c r="B90" s="594"/>
      <c r="C90" s="154"/>
      <c r="D90" s="154"/>
      <c r="E90" s="154"/>
      <c r="F90" s="154"/>
      <c r="G90" s="154"/>
      <c r="H90" s="154"/>
      <c r="I90" s="154"/>
      <c r="J90" s="154"/>
      <c r="K90" s="154"/>
      <c r="L90" s="154"/>
      <c r="M90" s="154"/>
      <c r="N90" s="154"/>
      <c r="O90" s="154"/>
      <c r="P90" s="154"/>
      <c r="Q90" s="154"/>
      <c r="R90" s="154"/>
      <c r="S90" s="154"/>
      <c r="T90" s="154"/>
      <c r="U90" s="154"/>
    </row>
    <row r="91" spans="2:21" ht="15.75" customHeight="1">
      <c r="B91" s="594"/>
      <c r="C91" s="154"/>
      <c r="D91" s="154"/>
      <c r="E91" s="154"/>
      <c r="F91" s="154"/>
      <c r="G91" s="154"/>
      <c r="H91" s="154"/>
      <c r="I91" s="154"/>
      <c r="J91" s="154"/>
      <c r="K91" s="154"/>
      <c r="L91" s="154"/>
      <c r="M91" s="154"/>
      <c r="N91" s="154"/>
      <c r="O91" s="154"/>
      <c r="P91" s="154"/>
      <c r="Q91" s="154"/>
      <c r="R91" s="154"/>
      <c r="S91" s="154"/>
      <c r="T91" s="154"/>
      <c r="U91" s="154"/>
    </row>
    <row r="92" spans="2:21" ht="15.75" customHeight="1">
      <c r="B92" s="594"/>
      <c r="C92" s="154"/>
      <c r="D92" s="154"/>
      <c r="E92" s="154"/>
      <c r="F92" s="154"/>
      <c r="G92" s="154"/>
      <c r="H92" s="154"/>
      <c r="I92" s="154"/>
      <c r="J92" s="154"/>
      <c r="K92" s="154"/>
      <c r="L92" s="154"/>
      <c r="M92" s="154"/>
      <c r="N92" s="154"/>
      <c r="O92" s="154"/>
      <c r="P92" s="154"/>
      <c r="Q92" s="154"/>
      <c r="R92" s="154"/>
      <c r="S92" s="154"/>
      <c r="T92" s="154"/>
      <c r="U92" s="154"/>
    </row>
    <row r="93" spans="2:21" ht="15.75" customHeight="1">
      <c r="B93" s="594"/>
      <c r="C93" s="154"/>
      <c r="D93" s="154"/>
      <c r="E93" s="154"/>
      <c r="F93" s="154"/>
      <c r="G93" s="154"/>
      <c r="H93" s="154"/>
      <c r="I93" s="154"/>
      <c r="J93" s="154"/>
      <c r="K93" s="154"/>
      <c r="L93" s="154"/>
      <c r="M93" s="154"/>
      <c r="N93" s="154"/>
      <c r="O93" s="154"/>
      <c r="P93" s="154"/>
      <c r="Q93" s="154"/>
      <c r="R93" s="154"/>
      <c r="S93" s="154"/>
      <c r="T93" s="154"/>
      <c r="U93" s="154"/>
    </row>
    <row r="94" spans="2:21" ht="15.75" customHeight="1">
      <c r="B94" s="594"/>
      <c r="C94" s="154"/>
      <c r="D94" s="154"/>
      <c r="E94" s="154"/>
      <c r="F94" s="154"/>
      <c r="G94" s="154"/>
      <c r="H94" s="154"/>
      <c r="I94" s="154"/>
      <c r="J94" s="154"/>
      <c r="K94" s="154"/>
      <c r="L94" s="154"/>
      <c r="M94" s="154"/>
      <c r="N94" s="154"/>
      <c r="O94" s="154"/>
      <c r="P94" s="154"/>
      <c r="Q94" s="154"/>
      <c r="R94" s="154"/>
      <c r="S94" s="154"/>
      <c r="T94" s="154"/>
      <c r="U94" s="154"/>
    </row>
    <row r="95" spans="2:21" ht="15.75" customHeight="1">
      <c r="B95" s="595"/>
      <c r="C95" s="154"/>
      <c r="D95" s="154"/>
      <c r="E95" s="154"/>
      <c r="F95" s="154"/>
      <c r="G95" s="154"/>
      <c r="H95" s="154"/>
      <c r="I95" s="154"/>
      <c r="J95" s="154"/>
      <c r="K95" s="154"/>
      <c r="L95" s="154"/>
      <c r="M95" s="154"/>
      <c r="N95" s="154"/>
      <c r="O95" s="154"/>
      <c r="P95" s="154"/>
      <c r="Q95" s="154"/>
      <c r="R95" s="154"/>
      <c r="S95" s="154"/>
      <c r="T95" s="154"/>
      <c r="U95" s="154"/>
    </row>
    <row r="96" spans="2:21" ht="15.75" customHeight="1">
      <c r="B96" s="593" t="s">
        <v>152</v>
      </c>
      <c r="C96" s="154"/>
      <c r="D96" s="154"/>
      <c r="E96" s="154"/>
      <c r="F96" s="154"/>
      <c r="G96" s="154"/>
      <c r="H96" s="154"/>
      <c r="I96" s="154"/>
      <c r="J96" s="154"/>
      <c r="K96" s="154"/>
      <c r="L96" s="154"/>
      <c r="M96" s="154"/>
      <c r="N96" s="154"/>
      <c r="O96" s="154"/>
      <c r="P96" s="154"/>
      <c r="Q96" s="154"/>
      <c r="R96" s="154"/>
      <c r="S96" s="154"/>
      <c r="T96" s="154"/>
      <c r="U96" s="154"/>
    </row>
    <row r="97" spans="2:21" ht="15.75" customHeight="1">
      <c r="B97" s="594"/>
      <c r="C97" s="154"/>
      <c r="D97" s="154"/>
      <c r="E97" s="154"/>
      <c r="F97" s="154"/>
      <c r="G97" s="154"/>
      <c r="H97" s="154"/>
      <c r="I97" s="154"/>
      <c r="J97" s="154"/>
      <c r="K97" s="154"/>
      <c r="L97" s="154"/>
      <c r="M97" s="154"/>
      <c r="N97" s="154"/>
      <c r="O97" s="154"/>
      <c r="P97" s="154"/>
      <c r="Q97" s="154"/>
      <c r="R97" s="154"/>
      <c r="S97" s="154"/>
      <c r="T97" s="154"/>
      <c r="U97" s="154"/>
    </row>
    <row r="98" spans="2:21" ht="15.75" customHeight="1">
      <c r="B98" s="594"/>
      <c r="C98" s="154"/>
      <c r="D98" s="154"/>
      <c r="E98" s="154"/>
      <c r="F98" s="154"/>
      <c r="G98" s="154"/>
      <c r="H98" s="154"/>
      <c r="I98" s="154"/>
      <c r="J98" s="154"/>
      <c r="K98" s="154"/>
      <c r="L98" s="154"/>
      <c r="M98" s="154"/>
      <c r="N98" s="154"/>
      <c r="O98" s="154"/>
      <c r="P98" s="154"/>
      <c r="Q98" s="154"/>
      <c r="R98" s="154"/>
      <c r="S98" s="154"/>
      <c r="T98" s="154"/>
      <c r="U98" s="154"/>
    </row>
    <row r="99" spans="2:21" ht="15.75" customHeight="1">
      <c r="B99" s="594"/>
      <c r="C99" s="154"/>
      <c r="D99" s="154"/>
      <c r="E99" s="154"/>
      <c r="F99" s="154"/>
      <c r="G99" s="154"/>
      <c r="H99" s="154"/>
      <c r="I99" s="154"/>
      <c r="J99" s="154"/>
      <c r="K99" s="154"/>
      <c r="L99" s="154"/>
      <c r="M99" s="154"/>
      <c r="N99" s="154"/>
      <c r="O99" s="154"/>
      <c r="P99" s="154"/>
      <c r="Q99" s="154"/>
      <c r="R99" s="154"/>
      <c r="S99" s="154"/>
      <c r="T99" s="154"/>
      <c r="U99" s="154"/>
    </row>
    <row r="100" spans="2:21" ht="15.75" customHeight="1">
      <c r="B100" s="594"/>
      <c r="C100" s="154"/>
      <c r="D100" s="154"/>
      <c r="E100" s="154"/>
      <c r="F100" s="154"/>
      <c r="G100" s="154"/>
      <c r="H100" s="154"/>
      <c r="I100" s="154"/>
      <c r="J100" s="154"/>
      <c r="K100" s="154"/>
      <c r="L100" s="154"/>
      <c r="M100" s="154"/>
      <c r="N100" s="154"/>
      <c r="O100" s="154"/>
      <c r="P100" s="154"/>
      <c r="Q100" s="154"/>
      <c r="R100" s="154"/>
      <c r="S100" s="154"/>
      <c r="T100" s="154"/>
      <c r="U100" s="154"/>
    </row>
    <row r="101" spans="2:21" ht="15.75" customHeight="1">
      <c r="B101" s="594"/>
      <c r="C101" s="154"/>
      <c r="D101" s="154"/>
      <c r="E101" s="154"/>
      <c r="F101" s="154"/>
      <c r="G101" s="154"/>
      <c r="H101" s="154"/>
      <c r="I101" s="154"/>
      <c r="J101" s="154"/>
      <c r="K101" s="154"/>
      <c r="L101" s="154"/>
      <c r="M101" s="154"/>
      <c r="N101" s="154"/>
      <c r="O101" s="154"/>
      <c r="P101" s="154"/>
      <c r="Q101" s="154"/>
      <c r="R101" s="154"/>
      <c r="S101" s="154"/>
      <c r="T101" s="154"/>
      <c r="U101" s="154"/>
    </row>
    <row r="102" spans="2:21" ht="15.75" customHeight="1">
      <c r="B102" s="594"/>
      <c r="C102" s="154"/>
      <c r="D102" s="154"/>
      <c r="E102" s="154"/>
      <c r="F102" s="154"/>
      <c r="G102" s="154"/>
      <c r="H102" s="154"/>
      <c r="I102" s="154"/>
      <c r="J102" s="154"/>
      <c r="K102" s="154"/>
      <c r="L102" s="154"/>
      <c r="M102" s="154"/>
      <c r="N102" s="154"/>
      <c r="O102" s="154"/>
      <c r="P102" s="154"/>
      <c r="Q102" s="154"/>
      <c r="R102" s="154"/>
      <c r="S102" s="154"/>
      <c r="T102" s="154"/>
      <c r="U102" s="154"/>
    </row>
    <row r="103" spans="2:21" ht="15.75" customHeight="1">
      <c r="B103" s="594"/>
      <c r="C103" s="154"/>
      <c r="D103" s="154"/>
      <c r="E103" s="154"/>
      <c r="F103" s="154"/>
      <c r="G103" s="154"/>
      <c r="H103" s="154"/>
      <c r="I103" s="154"/>
      <c r="J103" s="154"/>
      <c r="K103" s="154"/>
      <c r="L103" s="154"/>
      <c r="M103" s="154"/>
      <c r="N103" s="154"/>
      <c r="O103" s="154"/>
      <c r="P103" s="154"/>
      <c r="Q103" s="154"/>
      <c r="R103" s="154"/>
      <c r="S103" s="154"/>
      <c r="T103" s="154"/>
      <c r="U103" s="154"/>
    </row>
    <row r="104" spans="2:21" ht="15.75" customHeight="1">
      <c r="B104" s="595"/>
      <c r="C104" s="154"/>
      <c r="D104" s="154"/>
      <c r="E104" s="154"/>
      <c r="F104" s="154"/>
      <c r="G104" s="154"/>
      <c r="H104" s="154"/>
      <c r="I104" s="154"/>
      <c r="J104" s="154"/>
      <c r="K104" s="154"/>
      <c r="L104" s="154"/>
      <c r="M104" s="154"/>
      <c r="N104" s="154"/>
      <c r="O104" s="154"/>
      <c r="P104" s="154"/>
      <c r="Q104" s="154"/>
      <c r="R104" s="154"/>
      <c r="S104" s="154"/>
      <c r="T104" s="154"/>
      <c r="U104" s="154"/>
    </row>
    <row r="105" spans="2:21" ht="15.75" customHeight="1">
      <c r="B105" s="593" t="s">
        <v>167</v>
      </c>
      <c r="C105" s="154" t="s">
        <v>154</v>
      </c>
      <c r="D105" s="154"/>
      <c r="E105" s="154"/>
      <c r="F105" s="154"/>
      <c r="G105" s="154"/>
      <c r="H105" s="154"/>
      <c r="I105" s="154"/>
      <c r="J105" s="154"/>
      <c r="K105" s="154"/>
      <c r="L105" s="154"/>
      <c r="M105" s="154"/>
      <c r="N105" s="154"/>
      <c r="O105" s="154"/>
      <c r="P105" s="154"/>
      <c r="Q105" s="154"/>
      <c r="R105" s="154"/>
      <c r="S105" s="154"/>
      <c r="T105" s="154"/>
      <c r="U105" s="154"/>
    </row>
    <row r="106" spans="2:21" ht="15.75" customHeight="1">
      <c r="B106" s="594"/>
      <c r="C106" s="154" t="s">
        <v>155</v>
      </c>
      <c r="D106" s="154"/>
      <c r="E106" s="154"/>
      <c r="F106" s="154"/>
      <c r="G106" s="154"/>
      <c r="H106" s="154"/>
      <c r="I106" s="154"/>
      <c r="J106" s="154"/>
      <c r="K106" s="154"/>
      <c r="L106" s="154"/>
      <c r="M106" s="154"/>
      <c r="N106" s="154"/>
      <c r="O106" s="154"/>
      <c r="P106" s="154"/>
      <c r="Q106" s="154"/>
      <c r="R106" s="154"/>
      <c r="S106" s="154"/>
      <c r="T106" s="154"/>
      <c r="U106" s="154"/>
    </row>
    <row r="107" spans="2:21" ht="15.75" customHeight="1">
      <c r="B107" s="595"/>
      <c r="C107" s="154"/>
      <c r="D107" s="154"/>
      <c r="E107" s="154"/>
      <c r="F107" s="154"/>
      <c r="G107" s="154"/>
      <c r="H107" s="154"/>
      <c r="I107" s="154"/>
      <c r="J107" s="154"/>
      <c r="K107" s="154"/>
      <c r="L107" s="154"/>
      <c r="M107" s="154"/>
      <c r="N107" s="154"/>
      <c r="O107" s="154"/>
      <c r="P107" s="154"/>
      <c r="Q107" s="154"/>
      <c r="R107" s="154"/>
      <c r="S107" s="154"/>
      <c r="T107" s="154"/>
      <c r="U107" s="154"/>
    </row>
    <row r="108" spans="2:21" ht="15.75" customHeight="1">
      <c r="B108" s="589" t="s">
        <v>127</v>
      </c>
      <c r="C108" s="589"/>
      <c r="D108" s="589"/>
      <c r="E108" s="589"/>
      <c r="F108" s="589"/>
      <c r="G108" s="589"/>
      <c r="H108" s="589"/>
    </row>
    <row r="109" spans="2:21" ht="15.75" customHeight="1">
      <c r="B109" s="587" t="s">
        <v>233</v>
      </c>
      <c r="C109" s="587"/>
      <c r="D109" s="587"/>
      <c r="E109" s="587"/>
      <c r="F109" s="587"/>
      <c r="G109" s="587"/>
      <c r="H109" s="587"/>
      <c r="I109" s="587"/>
      <c r="J109" s="587"/>
      <c r="K109" s="587"/>
      <c r="L109" s="587"/>
      <c r="M109" s="587"/>
      <c r="N109" s="587"/>
      <c r="O109" s="587"/>
      <c r="P109" s="587"/>
      <c r="Q109" s="587"/>
      <c r="R109" s="587"/>
      <c r="S109" s="587"/>
      <c r="T109" s="587"/>
      <c r="U109" s="587"/>
    </row>
    <row r="110" spans="2:21" ht="15.75" customHeight="1">
      <c r="B110" s="587" t="s">
        <v>281</v>
      </c>
      <c r="C110" s="588"/>
      <c r="D110" s="588"/>
      <c r="E110" s="588"/>
      <c r="F110" s="588"/>
      <c r="G110" s="588"/>
      <c r="H110" s="588"/>
      <c r="I110" s="588"/>
      <c r="J110" s="588"/>
      <c r="K110" s="588"/>
      <c r="L110" s="588"/>
      <c r="M110" s="588"/>
      <c r="N110" s="588"/>
      <c r="O110" s="588"/>
      <c r="P110" s="588"/>
      <c r="Q110" s="588"/>
      <c r="R110" s="588"/>
      <c r="S110" s="588"/>
      <c r="T110" s="588"/>
      <c r="U110" s="588"/>
    </row>
    <row r="111" spans="2:21" ht="15" customHeight="1">
      <c r="B111" s="587" t="s">
        <v>232</v>
      </c>
      <c r="C111" s="587"/>
      <c r="D111" s="587"/>
      <c r="E111" s="587"/>
      <c r="F111" s="587"/>
      <c r="G111" s="587"/>
      <c r="H111" s="587"/>
      <c r="I111" s="587"/>
      <c r="J111" s="587"/>
      <c r="K111" s="587"/>
      <c r="L111" s="587"/>
      <c r="M111" s="587"/>
      <c r="N111" s="587"/>
      <c r="O111" s="587"/>
      <c r="P111" s="587"/>
      <c r="Q111" s="587"/>
      <c r="R111" s="587"/>
      <c r="S111" s="587"/>
      <c r="T111" s="587"/>
      <c r="U111" s="587"/>
    </row>
    <row r="112" spans="2:21" ht="15.75" customHeight="1">
      <c r="B112" s="587" t="s">
        <v>234</v>
      </c>
      <c r="C112" s="587"/>
      <c r="D112" s="587"/>
      <c r="E112" s="587"/>
      <c r="F112" s="587"/>
      <c r="G112" s="587"/>
      <c r="H112" s="587"/>
      <c r="I112" s="587"/>
      <c r="J112" s="587"/>
      <c r="K112" s="587"/>
      <c r="L112" s="587"/>
      <c r="M112" s="587"/>
      <c r="N112" s="587"/>
      <c r="O112" s="587"/>
      <c r="P112" s="587"/>
      <c r="Q112" s="587"/>
      <c r="R112" s="587"/>
      <c r="S112" s="587"/>
      <c r="T112" s="587"/>
      <c r="U112" s="587"/>
    </row>
    <row r="113" spans="2:21" ht="15.75" customHeight="1" thickBot="1">
      <c r="B113" s="587" t="s">
        <v>168</v>
      </c>
      <c r="C113" s="587"/>
      <c r="D113" s="587"/>
      <c r="E113" s="587"/>
      <c r="F113" s="587"/>
      <c r="G113" s="587"/>
      <c r="H113" s="587"/>
      <c r="I113" s="587"/>
      <c r="J113" s="587"/>
      <c r="K113" s="587"/>
      <c r="L113" s="587"/>
      <c r="M113" s="587"/>
      <c r="N113" s="587"/>
      <c r="O113" s="587"/>
      <c r="P113" s="587"/>
      <c r="Q113" s="587"/>
      <c r="R113" s="587"/>
      <c r="S113" s="587"/>
      <c r="T113" s="587"/>
      <c r="U113" s="587"/>
    </row>
    <row r="114" spans="2:21" ht="30" customHeight="1" thickBot="1">
      <c r="B114" s="586"/>
      <c r="C114" s="586"/>
      <c r="D114" s="586"/>
      <c r="E114" s="586"/>
      <c r="F114" s="586"/>
      <c r="Q114" s="470" t="s">
        <v>241</v>
      </c>
      <c r="R114" s="471"/>
      <c r="S114" s="471"/>
      <c r="T114" s="471"/>
      <c r="U114" s="472"/>
    </row>
    <row r="115" spans="2:21" ht="15.75" customHeight="1">
      <c r="B115" s="586"/>
      <c r="C115" s="586"/>
      <c r="D115" s="586"/>
      <c r="E115" s="586"/>
      <c r="F115" s="586"/>
      <c r="G115" s="586"/>
    </row>
  </sheetData>
  <mergeCells count="20">
    <mergeCell ref="B108:H108"/>
    <mergeCell ref="B3:U3"/>
    <mergeCell ref="B24:B32"/>
    <mergeCell ref="B33:B41"/>
    <mergeCell ref="B42:B50"/>
    <mergeCell ref="B51:B59"/>
    <mergeCell ref="B60:B68"/>
    <mergeCell ref="B69:B77"/>
    <mergeCell ref="B78:B86"/>
    <mergeCell ref="B87:B95"/>
    <mergeCell ref="B96:B104"/>
    <mergeCell ref="B105:B107"/>
    <mergeCell ref="B115:G115"/>
    <mergeCell ref="B109:U109"/>
    <mergeCell ref="B110:U110"/>
    <mergeCell ref="B111:U111"/>
    <mergeCell ref="B112:U112"/>
    <mergeCell ref="B113:U113"/>
    <mergeCell ref="B114:F114"/>
    <mergeCell ref="Q114:U114"/>
  </mergeCells>
  <phoneticPr fontId="11"/>
  <printOptions horizontalCentered="1"/>
  <pageMargins left="0.78740157480314965" right="0.59055118110236227" top="0.78740157480314965" bottom="0.59055118110236227" header="0.78740157480314965" footer="0.31496062992125984"/>
  <pageSetup paperSize="8" fitToHeight="0" orientation="landscape" r:id="rId1"/>
  <headerFooter alignWithMargins="0"/>
  <rowBreaks count="2" manualBreakCount="2">
    <brk id="20" min="1" max="20" man="1"/>
    <brk id="68" min="1" max="2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CBE7E-9C1A-4003-AA2C-4F6E1A49A4D2}">
  <sheetPr>
    <pageSetUpPr fitToPage="1"/>
  </sheetPr>
  <dimension ref="B1:J22"/>
  <sheetViews>
    <sheetView showGridLines="0" zoomScaleNormal="100" zoomScaleSheetLayoutView="100" workbookViewId="0"/>
  </sheetViews>
  <sheetFormatPr defaultColWidth="11.75" defaultRowHeight="21" customHeight="1"/>
  <cols>
    <col min="1" max="1" width="2.5" style="393" customWidth="1"/>
    <col min="2" max="3" width="10.75" style="393" customWidth="1"/>
    <col min="4" max="4" width="41.625" style="393" customWidth="1"/>
    <col min="5" max="5" width="10.5" style="394" customWidth="1"/>
    <col min="6" max="6" width="9.75" style="393" customWidth="1"/>
    <col min="7" max="16384" width="11.75" style="393"/>
  </cols>
  <sheetData>
    <row r="1" spans="2:10" ht="30" customHeight="1">
      <c r="B1" s="608" t="s">
        <v>404</v>
      </c>
      <c r="C1" s="608"/>
      <c r="D1" s="608"/>
      <c r="E1" s="608"/>
      <c r="F1" s="608"/>
    </row>
    <row r="2" spans="2:10" ht="21" customHeight="1">
      <c r="J2" s="395"/>
    </row>
    <row r="3" spans="2:10" ht="20.25" customHeight="1">
      <c r="B3" s="609" t="s">
        <v>405</v>
      </c>
      <c r="C3" s="609"/>
      <c r="D3" s="609"/>
      <c r="E3" s="610" t="s">
        <v>406</v>
      </c>
      <c r="F3" s="611"/>
      <c r="J3" s="395"/>
    </row>
    <row r="4" spans="2:10" ht="24.75" customHeight="1">
      <c r="B4" s="604" t="s">
        <v>407</v>
      </c>
      <c r="C4" s="612" t="s">
        <v>338</v>
      </c>
      <c r="D4" s="613"/>
      <c r="E4" s="396">
        <v>132</v>
      </c>
      <c r="F4" s="397" t="s">
        <v>408</v>
      </c>
      <c r="J4" s="395"/>
    </row>
    <row r="5" spans="2:10" s="399" customFormat="1" ht="24.75" customHeight="1">
      <c r="B5" s="600"/>
      <c r="C5" s="605" t="s">
        <v>409</v>
      </c>
      <c r="D5" s="609"/>
      <c r="E5" s="396">
        <v>32.78</v>
      </c>
      <c r="F5" s="397" t="s">
        <v>408</v>
      </c>
      <c r="J5" s="395"/>
    </row>
    <row r="6" spans="2:10" s="399" customFormat="1" ht="24.75" customHeight="1">
      <c r="B6" s="600"/>
      <c r="C6" s="605" t="s">
        <v>410</v>
      </c>
      <c r="D6" s="609"/>
      <c r="E6" s="396">
        <v>54.78</v>
      </c>
      <c r="F6" s="397" t="s">
        <v>408</v>
      </c>
      <c r="J6" s="395"/>
    </row>
    <row r="7" spans="2:10" ht="24.75" customHeight="1">
      <c r="B7" s="600"/>
      <c r="C7" s="605" t="s">
        <v>411</v>
      </c>
      <c r="D7" s="609"/>
      <c r="E7" s="396">
        <v>66</v>
      </c>
      <c r="F7" s="397" t="s">
        <v>408</v>
      </c>
      <c r="J7" s="395"/>
    </row>
    <row r="8" spans="2:10" ht="24.75" customHeight="1">
      <c r="B8" s="600"/>
      <c r="C8" s="614" t="s">
        <v>412</v>
      </c>
      <c r="D8" s="615"/>
      <c r="E8" s="400">
        <v>62.15</v>
      </c>
      <c r="F8" s="397" t="s">
        <v>408</v>
      </c>
      <c r="J8" s="395"/>
    </row>
    <row r="9" spans="2:10" ht="24.75" customHeight="1">
      <c r="B9" s="600"/>
      <c r="C9" s="609" t="s">
        <v>386</v>
      </c>
      <c r="D9" s="609"/>
      <c r="E9" s="396">
        <v>1078</v>
      </c>
      <c r="F9" s="397" t="s">
        <v>408</v>
      </c>
      <c r="J9" s="395"/>
    </row>
    <row r="10" spans="2:10" ht="24.75" customHeight="1">
      <c r="B10" s="600"/>
      <c r="C10" s="597" t="s">
        <v>413</v>
      </c>
      <c r="D10" s="598"/>
      <c r="E10" s="396">
        <v>583</v>
      </c>
      <c r="F10" s="397" t="s">
        <v>408</v>
      </c>
      <c r="J10" s="395"/>
    </row>
    <row r="11" spans="2:10" ht="24.75" customHeight="1">
      <c r="B11" s="600"/>
      <c r="C11" s="597" t="s">
        <v>414</v>
      </c>
      <c r="D11" s="598"/>
      <c r="E11" s="396">
        <v>522.5</v>
      </c>
      <c r="F11" s="397" t="s">
        <v>408</v>
      </c>
      <c r="J11" s="395"/>
    </row>
    <row r="12" spans="2:10" ht="24.75" customHeight="1">
      <c r="B12" s="599" t="s">
        <v>415</v>
      </c>
      <c r="C12" s="602" t="s">
        <v>416</v>
      </c>
      <c r="D12" s="398" t="s">
        <v>417</v>
      </c>
      <c r="E12" s="396">
        <v>1150</v>
      </c>
      <c r="F12" s="401" t="s">
        <v>418</v>
      </c>
      <c r="J12" s="395"/>
    </row>
    <row r="13" spans="2:10" ht="24.75" customHeight="1">
      <c r="B13" s="600"/>
      <c r="C13" s="603"/>
      <c r="D13" s="398" t="s">
        <v>419</v>
      </c>
      <c r="E13" s="396">
        <v>1840</v>
      </c>
      <c r="F13" s="401" t="s">
        <v>418</v>
      </c>
      <c r="J13" s="395"/>
    </row>
    <row r="14" spans="2:10" ht="24.75" customHeight="1">
      <c r="B14" s="600"/>
      <c r="C14" s="602" t="s">
        <v>340</v>
      </c>
      <c r="D14" s="402" t="s">
        <v>420</v>
      </c>
      <c r="E14" s="396">
        <v>230</v>
      </c>
      <c r="F14" s="401" t="s">
        <v>421</v>
      </c>
      <c r="J14" s="395"/>
    </row>
    <row r="15" spans="2:10" ht="24.75" customHeight="1">
      <c r="B15" s="601"/>
      <c r="C15" s="603"/>
      <c r="D15" s="402" t="s">
        <v>422</v>
      </c>
      <c r="E15" s="400">
        <v>276</v>
      </c>
      <c r="F15" s="401" t="s">
        <v>421</v>
      </c>
      <c r="J15" s="395"/>
    </row>
    <row r="16" spans="2:10" ht="24.75" customHeight="1">
      <c r="B16" s="604" t="s">
        <v>128</v>
      </c>
      <c r="C16" s="605" t="s">
        <v>423</v>
      </c>
      <c r="D16" s="605"/>
      <c r="E16" s="396">
        <v>298.10000000000002</v>
      </c>
      <c r="F16" s="397" t="s">
        <v>408</v>
      </c>
      <c r="J16" s="395"/>
    </row>
    <row r="17" spans="2:10" ht="24.75" customHeight="1">
      <c r="B17" s="600"/>
      <c r="C17" s="606" t="s">
        <v>424</v>
      </c>
      <c r="D17" s="607"/>
      <c r="E17" s="400">
        <v>528</v>
      </c>
      <c r="F17" s="397" t="s">
        <v>408</v>
      </c>
      <c r="J17" s="395"/>
    </row>
    <row r="18" spans="2:10" ht="24.75" customHeight="1">
      <c r="B18" s="601"/>
      <c r="C18" s="606" t="s">
        <v>425</v>
      </c>
      <c r="D18" s="607"/>
      <c r="E18" s="400">
        <v>287.10000000000002</v>
      </c>
      <c r="F18" s="397" t="s">
        <v>408</v>
      </c>
      <c r="J18" s="395"/>
    </row>
    <row r="19" spans="2:10" ht="30" customHeight="1">
      <c r="B19" s="596" t="s">
        <v>426</v>
      </c>
      <c r="C19" s="596"/>
      <c r="D19" s="596"/>
      <c r="E19" s="596"/>
      <c r="F19" s="596"/>
      <c r="J19" s="395"/>
    </row>
    <row r="20" spans="2:10" ht="21" customHeight="1">
      <c r="J20" s="395"/>
    </row>
    <row r="21" spans="2:10" ht="21" customHeight="1">
      <c r="J21" s="395"/>
    </row>
    <row r="22" spans="2:10" ht="21" customHeight="1">
      <c r="J22" s="395"/>
    </row>
  </sheetData>
  <mergeCells count="20">
    <mergeCell ref="B1:F1"/>
    <mergeCell ref="B3:D3"/>
    <mergeCell ref="E3:F3"/>
    <mergeCell ref="B4:B11"/>
    <mergeCell ref="C4:D4"/>
    <mergeCell ref="C5:D5"/>
    <mergeCell ref="C6:D6"/>
    <mergeCell ref="C7:D7"/>
    <mergeCell ref="C8:D8"/>
    <mergeCell ref="C9:D9"/>
    <mergeCell ref="B19:F19"/>
    <mergeCell ref="C10:D10"/>
    <mergeCell ref="C11:D11"/>
    <mergeCell ref="B12:B15"/>
    <mergeCell ref="C12:C13"/>
    <mergeCell ref="C14:C15"/>
    <mergeCell ref="B16:B18"/>
    <mergeCell ref="C16:D16"/>
    <mergeCell ref="C17:D17"/>
    <mergeCell ref="C18:D18"/>
  </mergeCells>
  <phoneticPr fontId="11"/>
  <conditionalFormatting sqref="E2:E18">
    <cfRule type="cellIs" dxfId="1" priority="1" stopIfTrue="1" operator="equal">
      <formula>0</formula>
    </cfRule>
  </conditionalFormatting>
  <conditionalFormatting sqref="E20:E65534">
    <cfRule type="cellIs" dxfId="0" priority="2" stopIfTrue="1" operator="equal">
      <formula>0</formula>
    </cfRule>
  </conditionalFormatting>
  <printOptions horizontalCentered="1"/>
  <pageMargins left="0.51181102362204722" right="0.51181102362204722" top="0.94488188976377963" bottom="0.55118110236220474"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3:G35"/>
  <sheetViews>
    <sheetView zoomScaleNormal="100" zoomScaleSheetLayoutView="100" workbookViewId="0"/>
  </sheetViews>
  <sheetFormatPr defaultColWidth="9" defaultRowHeight="12"/>
  <cols>
    <col min="1" max="1" width="1.625" style="7" customWidth="1"/>
    <col min="2" max="2" width="3.625" style="7" customWidth="1"/>
    <col min="3" max="3" width="17" style="7" customWidth="1"/>
    <col min="4" max="4" width="55.125" style="7" customWidth="1"/>
    <col min="5" max="5" width="15.5" style="7" customWidth="1"/>
    <col min="6" max="6" width="6.625" style="7" customWidth="1"/>
    <col min="7" max="7" width="7" style="7" customWidth="1"/>
    <col min="8" max="16384" width="9" style="7"/>
  </cols>
  <sheetData>
    <row r="3" spans="2:7" ht="18.75" customHeight="1">
      <c r="B3" s="414" t="s">
        <v>433</v>
      </c>
      <c r="C3" s="414"/>
      <c r="D3" s="414"/>
      <c r="E3" s="414"/>
      <c r="F3" s="414"/>
      <c r="G3" s="414"/>
    </row>
    <row r="5" spans="2:7" ht="16.5" customHeight="1">
      <c r="B5" s="415" t="s">
        <v>40</v>
      </c>
      <c r="C5" s="417" t="s">
        <v>430</v>
      </c>
      <c r="D5" s="419" t="s">
        <v>1</v>
      </c>
      <c r="E5" s="419" t="s">
        <v>2</v>
      </c>
      <c r="F5" s="419" t="s">
        <v>3</v>
      </c>
      <c r="G5" s="421"/>
    </row>
    <row r="6" spans="2:7" ht="16.5" customHeight="1" thickBot="1">
      <c r="B6" s="416"/>
      <c r="C6" s="418"/>
      <c r="D6" s="420"/>
      <c r="E6" s="420"/>
      <c r="F6" s="8" t="s">
        <v>431</v>
      </c>
      <c r="G6" s="9" t="s">
        <v>432</v>
      </c>
    </row>
    <row r="7" spans="2:7" ht="19.5" customHeight="1" thickTop="1">
      <c r="B7" s="10">
        <v>1</v>
      </c>
      <c r="C7" s="11" t="s">
        <v>4</v>
      </c>
      <c r="D7" s="12" t="s">
        <v>5</v>
      </c>
      <c r="E7" s="13" t="s">
        <v>6</v>
      </c>
      <c r="F7" s="14" t="s">
        <v>7</v>
      </c>
      <c r="G7" s="15"/>
    </row>
    <row r="8" spans="2:7" ht="19.5" customHeight="1">
      <c r="B8" s="10">
        <v>2</v>
      </c>
      <c r="C8" s="11" t="s">
        <v>8</v>
      </c>
      <c r="D8" s="12" t="s">
        <v>9</v>
      </c>
      <c r="E8" s="13" t="s">
        <v>6</v>
      </c>
      <c r="F8" s="14" t="s">
        <v>7</v>
      </c>
      <c r="G8" s="15"/>
    </row>
    <row r="9" spans="2:7" ht="19.5" customHeight="1">
      <c r="B9" s="10">
        <v>3</v>
      </c>
      <c r="C9" s="11" t="s">
        <v>10</v>
      </c>
      <c r="D9" s="12" t="s">
        <v>345</v>
      </c>
      <c r="E9" s="13" t="s">
        <v>6</v>
      </c>
      <c r="F9" s="14" t="s">
        <v>11</v>
      </c>
      <c r="G9" s="15" t="s">
        <v>12</v>
      </c>
    </row>
    <row r="10" spans="2:7" ht="19.5" customHeight="1">
      <c r="B10" s="10">
        <v>4</v>
      </c>
      <c r="C10" s="16" t="s">
        <v>13</v>
      </c>
      <c r="D10" s="17" t="s">
        <v>346</v>
      </c>
      <c r="E10" s="18" t="s">
        <v>6</v>
      </c>
      <c r="F10" s="19" t="s">
        <v>12</v>
      </c>
      <c r="G10" s="20"/>
    </row>
    <row r="11" spans="2:7" ht="19.5" customHeight="1">
      <c r="B11" s="10">
        <v>5</v>
      </c>
      <c r="C11" s="16" t="s">
        <v>14</v>
      </c>
      <c r="D11" s="17" t="s">
        <v>347</v>
      </c>
      <c r="E11" s="18" t="s">
        <v>6</v>
      </c>
      <c r="F11" s="19" t="s">
        <v>12</v>
      </c>
      <c r="G11" s="20"/>
    </row>
    <row r="12" spans="2:7" ht="19.5" customHeight="1">
      <c r="B12" s="10">
        <v>6</v>
      </c>
      <c r="C12" s="16" t="s">
        <v>15</v>
      </c>
      <c r="D12" s="17" t="s">
        <v>348</v>
      </c>
      <c r="E12" s="18" t="s">
        <v>6</v>
      </c>
      <c r="F12" s="19" t="s">
        <v>12</v>
      </c>
      <c r="G12" s="20"/>
    </row>
    <row r="13" spans="2:7" ht="19.5" customHeight="1">
      <c r="B13" s="10">
        <v>7</v>
      </c>
      <c r="C13" s="16" t="s">
        <v>16</v>
      </c>
      <c r="D13" s="17" t="s">
        <v>349</v>
      </c>
      <c r="E13" s="18" t="s">
        <v>6</v>
      </c>
      <c r="F13" s="19" t="s">
        <v>12</v>
      </c>
      <c r="G13" s="20"/>
    </row>
    <row r="14" spans="2:7" ht="19.5" customHeight="1">
      <c r="B14" s="10">
        <v>8</v>
      </c>
      <c r="C14" s="16" t="s">
        <v>17</v>
      </c>
      <c r="D14" s="17" t="s">
        <v>18</v>
      </c>
      <c r="E14" s="18" t="s">
        <v>6</v>
      </c>
      <c r="F14" s="19" t="s">
        <v>12</v>
      </c>
      <c r="G14" s="20"/>
    </row>
    <row r="15" spans="2:7" ht="19.5" customHeight="1">
      <c r="B15" s="10">
        <v>9</v>
      </c>
      <c r="C15" s="16" t="s">
        <v>350</v>
      </c>
      <c r="D15" s="17" t="s">
        <v>353</v>
      </c>
      <c r="E15" s="18" t="s">
        <v>6</v>
      </c>
      <c r="F15" s="19" t="s">
        <v>12</v>
      </c>
      <c r="G15" s="20"/>
    </row>
    <row r="16" spans="2:7" ht="19.5" customHeight="1">
      <c r="B16" s="10">
        <v>10</v>
      </c>
      <c r="C16" s="16" t="s">
        <v>351</v>
      </c>
      <c r="D16" s="17" t="s">
        <v>354</v>
      </c>
      <c r="E16" s="18" t="s">
        <v>6</v>
      </c>
      <c r="F16" s="19" t="s">
        <v>12</v>
      </c>
      <c r="G16" s="20"/>
    </row>
    <row r="17" spans="2:7" ht="19.5" customHeight="1">
      <c r="B17" s="10">
        <v>11</v>
      </c>
      <c r="C17" s="16" t="s">
        <v>352</v>
      </c>
      <c r="D17" s="17" t="s">
        <v>355</v>
      </c>
      <c r="E17" s="18" t="s">
        <v>6</v>
      </c>
      <c r="F17" s="19" t="s">
        <v>12</v>
      </c>
      <c r="G17" s="20"/>
    </row>
    <row r="18" spans="2:7" ht="19.5" customHeight="1">
      <c r="B18" s="10">
        <v>12</v>
      </c>
      <c r="C18" s="16" t="s">
        <v>19</v>
      </c>
      <c r="D18" s="17" t="s">
        <v>356</v>
      </c>
      <c r="E18" s="18" t="s">
        <v>6</v>
      </c>
      <c r="F18" s="19" t="s">
        <v>12</v>
      </c>
      <c r="G18" s="20"/>
    </row>
    <row r="19" spans="2:7" ht="19.5" customHeight="1">
      <c r="B19" s="10">
        <v>13</v>
      </c>
      <c r="C19" s="16" t="s">
        <v>20</v>
      </c>
      <c r="D19" s="17" t="s">
        <v>357</v>
      </c>
      <c r="E19" s="18" t="s">
        <v>6</v>
      </c>
      <c r="F19" s="19" t="s">
        <v>12</v>
      </c>
      <c r="G19" s="20"/>
    </row>
    <row r="20" spans="2:7" ht="19.5" customHeight="1">
      <c r="B20" s="10">
        <v>14</v>
      </c>
      <c r="C20" s="16" t="s">
        <v>358</v>
      </c>
      <c r="D20" s="17" t="s">
        <v>22</v>
      </c>
      <c r="E20" s="18" t="s">
        <v>6</v>
      </c>
      <c r="F20" s="19" t="s">
        <v>12</v>
      </c>
      <c r="G20" s="20"/>
    </row>
    <row r="21" spans="2:7" ht="19.5" customHeight="1">
      <c r="B21" s="10">
        <v>15</v>
      </c>
      <c r="C21" s="16" t="s">
        <v>21</v>
      </c>
      <c r="D21" s="17" t="s">
        <v>23</v>
      </c>
      <c r="E21" s="18" t="s">
        <v>6</v>
      </c>
      <c r="F21" s="19" t="s">
        <v>11</v>
      </c>
      <c r="G21" s="20" t="s">
        <v>12</v>
      </c>
    </row>
    <row r="22" spans="2:7" ht="19.5" customHeight="1">
      <c r="B22" s="10">
        <v>16</v>
      </c>
      <c r="C22" s="16" t="s">
        <v>268</v>
      </c>
      <c r="D22" s="17" t="s">
        <v>359</v>
      </c>
      <c r="E22" s="18" t="s">
        <v>6</v>
      </c>
      <c r="F22" s="19" t="s">
        <v>12</v>
      </c>
      <c r="G22" s="20"/>
    </row>
    <row r="23" spans="2:7" ht="19.5" customHeight="1">
      <c r="B23" s="10">
        <v>17</v>
      </c>
      <c r="C23" s="16" t="s">
        <v>269</v>
      </c>
      <c r="D23" s="17" t="s">
        <v>360</v>
      </c>
      <c r="E23" s="18" t="s">
        <v>6</v>
      </c>
      <c r="F23" s="19" t="s">
        <v>11</v>
      </c>
      <c r="G23" s="20" t="s">
        <v>12</v>
      </c>
    </row>
    <row r="24" spans="2:7" ht="19.5" customHeight="1">
      <c r="B24" s="10">
        <v>18</v>
      </c>
      <c r="C24" s="16" t="s">
        <v>24</v>
      </c>
      <c r="D24" s="17" t="s">
        <v>25</v>
      </c>
      <c r="E24" s="18" t="s">
        <v>6</v>
      </c>
      <c r="F24" s="19" t="s">
        <v>11</v>
      </c>
      <c r="G24" s="20" t="s">
        <v>12</v>
      </c>
    </row>
    <row r="25" spans="2:7" ht="19.5" customHeight="1">
      <c r="B25" s="10">
        <v>19</v>
      </c>
      <c r="C25" s="16" t="s">
        <v>270</v>
      </c>
      <c r="D25" s="17" t="s">
        <v>237</v>
      </c>
      <c r="E25" s="18" t="s">
        <v>6</v>
      </c>
      <c r="F25" s="19" t="s">
        <v>12</v>
      </c>
      <c r="G25" s="20"/>
    </row>
    <row r="26" spans="2:7" ht="19.5" customHeight="1">
      <c r="B26" s="10">
        <v>20</v>
      </c>
      <c r="C26" s="16" t="s">
        <v>271</v>
      </c>
      <c r="D26" s="17" t="s">
        <v>238</v>
      </c>
      <c r="E26" s="18" t="s">
        <v>26</v>
      </c>
      <c r="F26" s="19" t="s">
        <v>12</v>
      </c>
      <c r="G26" s="20"/>
    </row>
    <row r="27" spans="2:7" ht="19.5" customHeight="1">
      <c r="B27" s="10">
        <v>21</v>
      </c>
      <c r="C27" s="16" t="s">
        <v>276</v>
      </c>
      <c r="D27" s="17" t="s">
        <v>361</v>
      </c>
      <c r="E27" s="18" t="s">
        <v>6</v>
      </c>
      <c r="F27" s="19" t="s">
        <v>11</v>
      </c>
      <c r="G27" s="20" t="s">
        <v>12</v>
      </c>
    </row>
    <row r="28" spans="2:7" ht="19.5" customHeight="1">
      <c r="B28" s="10">
        <v>22</v>
      </c>
      <c r="C28" s="16" t="s">
        <v>278</v>
      </c>
      <c r="D28" s="17" t="s">
        <v>239</v>
      </c>
      <c r="E28" s="18" t="s">
        <v>6</v>
      </c>
      <c r="F28" s="19" t="s">
        <v>11</v>
      </c>
      <c r="G28" s="20" t="s">
        <v>12</v>
      </c>
    </row>
    <row r="29" spans="2:7" ht="19.5" customHeight="1">
      <c r="B29" s="10">
        <v>23</v>
      </c>
      <c r="C29" s="16" t="s">
        <v>337</v>
      </c>
      <c r="D29" s="17" t="s">
        <v>236</v>
      </c>
      <c r="E29" s="18" t="s">
        <v>6</v>
      </c>
      <c r="F29" s="19" t="s">
        <v>11</v>
      </c>
      <c r="G29" s="20" t="s">
        <v>12</v>
      </c>
    </row>
    <row r="30" spans="2:7" ht="19.5" customHeight="1">
      <c r="B30" s="10">
        <v>24</v>
      </c>
      <c r="C30" s="16" t="s">
        <v>362</v>
      </c>
      <c r="D30" s="17" t="s">
        <v>235</v>
      </c>
      <c r="E30" s="18" t="s">
        <v>6</v>
      </c>
      <c r="F30" s="19" t="s">
        <v>11</v>
      </c>
      <c r="G30" s="20" t="s">
        <v>12</v>
      </c>
    </row>
    <row r="31" spans="2:7" ht="19.5" customHeight="1">
      <c r="B31" s="10">
        <v>25</v>
      </c>
      <c r="C31" s="16" t="s">
        <v>272</v>
      </c>
      <c r="D31" s="17" t="s">
        <v>440</v>
      </c>
      <c r="E31" s="18" t="s">
        <v>6</v>
      </c>
      <c r="F31" s="19" t="s">
        <v>7</v>
      </c>
      <c r="G31" s="20"/>
    </row>
    <row r="32" spans="2:7" ht="19.5" customHeight="1">
      <c r="B32" s="408">
        <v>26</v>
      </c>
      <c r="C32" s="16" t="s">
        <v>441</v>
      </c>
      <c r="D32" s="17" t="s">
        <v>27</v>
      </c>
      <c r="E32" s="18" t="s">
        <v>28</v>
      </c>
      <c r="F32" s="19" t="s">
        <v>7</v>
      </c>
      <c r="G32" s="20"/>
    </row>
    <row r="33" spans="2:7" ht="19.5" customHeight="1">
      <c r="B33" s="409">
        <v>27</v>
      </c>
      <c r="C33" s="21" t="s">
        <v>442</v>
      </c>
      <c r="D33" s="22" t="s">
        <v>363</v>
      </c>
      <c r="E33" s="23" t="s">
        <v>6</v>
      </c>
      <c r="F33" s="24" t="s">
        <v>7</v>
      </c>
      <c r="G33" s="25"/>
    </row>
    <row r="34" spans="2:7" ht="17.25" customHeight="1">
      <c r="B34" s="403" t="s">
        <v>29</v>
      </c>
      <c r="C34" s="404"/>
      <c r="D34" s="404"/>
      <c r="E34" s="404"/>
      <c r="F34" s="404"/>
      <c r="G34" s="404"/>
    </row>
    <row r="35" spans="2:7">
      <c r="B35" s="404"/>
      <c r="C35" s="404"/>
      <c r="D35" s="404"/>
      <c r="E35" s="404"/>
      <c r="F35" s="404"/>
      <c r="G35" s="404"/>
    </row>
  </sheetData>
  <mergeCells count="6">
    <mergeCell ref="B3:G3"/>
    <mergeCell ref="B5:B6"/>
    <mergeCell ref="C5:C6"/>
    <mergeCell ref="D5:D6"/>
    <mergeCell ref="E5:E6"/>
    <mergeCell ref="F5:G5"/>
  </mergeCells>
  <phoneticPr fontId="4"/>
  <printOptions horizontalCentered="1"/>
  <pageMargins left="0.19685039370078741" right="0.19685039370078741" top="0.59055118110236227" bottom="0.39370078740157483" header="0.31496062992125984" footer="0.31496062992125984"/>
  <pageSetup paperSize="9" scale="9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H45"/>
  <sheetViews>
    <sheetView view="pageBreakPreview" zoomScale="70" zoomScaleNormal="100" zoomScaleSheetLayoutView="70" workbookViewId="0"/>
  </sheetViews>
  <sheetFormatPr defaultColWidth="9" defaultRowHeight="14.25" customHeight="1"/>
  <cols>
    <col min="1" max="1" width="2.625" style="42" customWidth="1"/>
    <col min="2" max="2" width="4.625" style="68" customWidth="1"/>
    <col min="3" max="6" width="10.625" style="69" customWidth="1"/>
    <col min="7" max="7" width="24.25" style="69" customWidth="1"/>
    <col min="8" max="8" width="60.625" style="70" customWidth="1"/>
    <col min="9" max="9" width="2.625" style="42" customWidth="1"/>
    <col min="10" max="16384" width="9" style="42"/>
  </cols>
  <sheetData>
    <row r="1" spans="2:8" s="26" customFormat="1" ht="14.25" customHeight="1">
      <c r="B1" s="444" t="s">
        <v>30</v>
      </c>
      <c r="C1" s="445"/>
      <c r="D1" s="445"/>
      <c r="E1" s="445"/>
      <c r="F1" s="445"/>
      <c r="G1" s="445"/>
      <c r="H1" s="445"/>
    </row>
    <row r="2" spans="2:8" s="26" customFormat="1" ht="8.25" customHeight="1">
      <c r="B2" s="27"/>
      <c r="C2" s="28"/>
      <c r="D2" s="28"/>
      <c r="E2" s="28"/>
      <c r="F2" s="28"/>
      <c r="G2" s="28"/>
      <c r="H2" s="30"/>
    </row>
    <row r="3" spans="2:8" s="26" customFormat="1" ht="20.100000000000001" customHeight="1">
      <c r="B3" s="446" t="s">
        <v>285</v>
      </c>
      <c r="C3" s="447"/>
      <c r="D3" s="447"/>
      <c r="E3" s="447"/>
      <c r="F3" s="447"/>
      <c r="G3" s="447"/>
      <c r="H3" s="447"/>
    </row>
    <row r="4" spans="2:8" s="26" customFormat="1" ht="8.25" customHeight="1">
      <c r="B4" s="31"/>
      <c r="C4" s="32"/>
      <c r="D4" s="32"/>
      <c r="E4" s="32"/>
      <c r="F4" s="32"/>
      <c r="G4" s="32"/>
      <c r="H4" s="32"/>
    </row>
    <row r="5" spans="2:8" s="26" customFormat="1" ht="14.25" customHeight="1">
      <c r="B5" s="27"/>
      <c r="C5" s="28"/>
      <c r="D5" s="28"/>
      <c r="E5" s="28"/>
      <c r="F5" s="28"/>
      <c r="G5" s="28"/>
      <c r="H5" s="33" t="s">
        <v>286</v>
      </c>
    </row>
    <row r="6" spans="2:8" s="26" customFormat="1" ht="34.5" customHeight="1">
      <c r="B6" s="448" t="s">
        <v>284</v>
      </c>
      <c r="C6" s="448"/>
      <c r="D6" s="448"/>
      <c r="E6" s="448"/>
      <c r="F6" s="448"/>
      <c r="G6" s="448"/>
      <c r="H6" s="448"/>
    </row>
    <row r="7" spans="2:8" s="26" customFormat="1" ht="13.5">
      <c r="C7" s="34"/>
      <c r="D7" s="34"/>
      <c r="E7" s="34"/>
      <c r="F7" s="34"/>
      <c r="G7" s="34"/>
      <c r="H7" s="36"/>
    </row>
    <row r="8" spans="2:8" s="26" customFormat="1" ht="32.25" customHeight="1">
      <c r="B8" s="449" t="s">
        <v>437</v>
      </c>
      <c r="C8" s="450"/>
      <c r="D8" s="450"/>
      <c r="E8" s="450"/>
      <c r="F8" s="450"/>
      <c r="G8" s="450"/>
      <c r="H8" s="450"/>
    </row>
    <row r="9" spans="2:8" s="26" customFormat="1" ht="8.1" customHeight="1" thickBot="1">
      <c r="C9" s="34"/>
      <c r="D9" s="34"/>
      <c r="E9" s="34"/>
      <c r="F9" s="34"/>
      <c r="G9" s="34"/>
      <c r="H9" s="36"/>
    </row>
    <row r="10" spans="2:8" s="26" customFormat="1" ht="20.100000000000001" customHeight="1">
      <c r="B10" s="451" t="s">
        <v>31</v>
      </c>
      <c r="C10" s="452"/>
      <c r="D10" s="453"/>
      <c r="E10" s="454" t="s">
        <v>32</v>
      </c>
      <c r="F10" s="455"/>
      <c r="G10" s="456"/>
      <c r="H10" s="457"/>
    </row>
    <row r="11" spans="2:8" s="26" customFormat="1" ht="20.100000000000001" customHeight="1" thickBot="1">
      <c r="B11" s="427"/>
      <c r="C11" s="428"/>
      <c r="D11" s="429"/>
      <c r="E11" s="440" t="s">
        <v>33</v>
      </c>
      <c r="F11" s="441"/>
      <c r="G11" s="458"/>
      <c r="H11" s="459"/>
    </row>
    <row r="12" spans="2:8" s="26" customFormat="1" ht="20.100000000000001" customHeight="1">
      <c r="B12" s="424" t="s">
        <v>34</v>
      </c>
      <c r="C12" s="425"/>
      <c r="D12" s="426"/>
      <c r="E12" s="430" t="s">
        <v>35</v>
      </c>
      <c r="F12" s="431"/>
      <c r="G12" s="432"/>
      <c r="H12" s="433"/>
    </row>
    <row r="13" spans="2:8" s="26" customFormat="1" ht="20.100000000000001" customHeight="1">
      <c r="B13" s="424"/>
      <c r="C13" s="425"/>
      <c r="D13" s="426"/>
      <c r="E13" s="434" t="s">
        <v>36</v>
      </c>
      <c r="F13" s="435"/>
      <c r="G13" s="436"/>
      <c r="H13" s="437"/>
    </row>
    <row r="14" spans="2:8" s="26" customFormat="1" ht="20.100000000000001" customHeight="1">
      <c r="B14" s="424"/>
      <c r="C14" s="425"/>
      <c r="D14" s="426"/>
      <c r="E14" s="434" t="s">
        <v>37</v>
      </c>
      <c r="F14" s="435"/>
      <c r="G14" s="438"/>
      <c r="H14" s="439"/>
    </row>
    <row r="15" spans="2:8" s="26" customFormat="1" ht="20.100000000000001" customHeight="1">
      <c r="B15" s="424"/>
      <c r="C15" s="425"/>
      <c r="D15" s="426"/>
      <c r="E15" s="434" t="s">
        <v>38</v>
      </c>
      <c r="F15" s="435"/>
      <c r="G15" s="438"/>
      <c r="H15" s="439"/>
    </row>
    <row r="16" spans="2:8" s="26" customFormat="1" ht="20.100000000000001" customHeight="1" thickBot="1">
      <c r="B16" s="427"/>
      <c r="C16" s="428"/>
      <c r="D16" s="429"/>
      <c r="E16" s="440" t="s">
        <v>39</v>
      </c>
      <c r="F16" s="441"/>
      <c r="G16" s="442"/>
      <c r="H16" s="443"/>
    </row>
    <row r="17" spans="2:8" s="26" customFormat="1" ht="13.5" customHeight="1">
      <c r="C17" s="34"/>
      <c r="D17" s="34"/>
      <c r="E17" s="34"/>
      <c r="F17" s="34"/>
      <c r="G17" s="34"/>
      <c r="H17" s="36"/>
    </row>
    <row r="18" spans="2:8" s="26" customFormat="1" ht="20.100000000000001" customHeight="1" thickBot="1">
      <c r="B18" s="37">
        <v>1</v>
      </c>
      <c r="C18" s="38" t="s">
        <v>287</v>
      </c>
      <c r="D18" s="34"/>
      <c r="E18" s="34"/>
      <c r="F18" s="34"/>
      <c r="G18" s="34"/>
      <c r="H18" s="36"/>
    </row>
    <row r="19" spans="2:8" ht="20.100000000000001" customHeight="1" thickBot="1">
      <c r="B19" s="39" t="s">
        <v>41</v>
      </c>
      <c r="C19" s="40" t="s">
        <v>42</v>
      </c>
      <c r="D19" s="40" t="s">
        <v>43</v>
      </c>
      <c r="E19" s="40" t="s">
        <v>44</v>
      </c>
      <c r="F19" s="40" t="s">
        <v>45</v>
      </c>
      <c r="G19" s="260" t="s">
        <v>46</v>
      </c>
      <c r="H19" s="41" t="s">
        <v>47</v>
      </c>
    </row>
    <row r="20" spans="2:8" ht="20.100000000000001" customHeight="1">
      <c r="B20" s="43" t="s">
        <v>48</v>
      </c>
      <c r="C20" s="44" t="s">
        <v>290</v>
      </c>
      <c r="D20" s="44" t="s">
        <v>291</v>
      </c>
      <c r="E20" s="44" t="s">
        <v>292</v>
      </c>
      <c r="F20" s="44" t="s">
        <v>293</v>
      </c>
      <c r="G20" s="261" t="s">
        <v>294</v>
      </c>
      <c r="H20" s="45"/>
    </row>
    <row r="21" spans="2:8" ht="20.100000000000001" customHeight="1">
      <c r="B21" s="46">
        <v>1</v>
      </c>
      <c r="C21" s="47"/>
      <c r="D21" s="47"/>
      <c r="E21" s="47"/>
      <c r="F21" s="47"/>
      <c r="G21" s="266"/>
      <c r="H21" s="48"/>
    </row>
    <row r="22" spans="2:8" ht="20.100000000000001" customHeight="1" thickBot="1">
      <c r="B22" s="49">
        <v>2</v>
      </c>
      <c r="C22" s="50"/>
      <c r="D22" s="50"/>
      <c r="E22" s="50"/>
      <c r="F22" s="50"/>
      <c r="G22" s="267"/>
      <c r="H22" s="51"/>
    </row>
    <row r="23" spans="2:8" s="26" customFormat="1" ht="5.0999999999999996" customHeight="1">
      <c r="C23" s="34"/>
      <c r="D23" s="34"/>
      <c r="E23" s="34"/>
      <c r="F23" s="34"/>
      <c r="G23" s="34"/>
      <c r="H23" s="36"/>
    </row>
    <row r="24" spans="2:8" s="26" customFormat="1" ht="20.100000000000001" customHeight="1" thickBot="1">
      <c r="B24" s="52">
        <v>2</v>
      </c>
      <c r="C24" s="38" t="s">
        <v>288</v>
      </c>
      <c r="D24" s="34"/>
      <c r="E24" s="34"/>
      <c r="F24" s="34"/>
      <c r="G24" s="34"/>
      <c r="H24" s="36"/>
    </row>
    <row r="25" spans="2:8" ht="20.100000000000001" customHeight="1" thickBot="1">
      <c r="B25" s="39" t="s">
        <v>41</v>
      </c>
      <c r="C25" s="40" t="s">
        <v>42</v>
      </c>
      <c r="D25" s="40" t="s">
        <v>43</v>
      </c>
      <c r="E25" s="40" t="s">
        <v>44</v>
      </c>
      <c r="F25" s="40" t="s">
        <v>45</v>
      </c>
      <c r="G25" s="260" t="s">
        <v>46</v>
      </c>
      <c r="H25" s="41" t="s">
        <v>47</v>
      </c>
    </row>
    <row r="26" spans="2:8" ht="20.100000000000001" customHeight="1">
      <c r="B26" s="263" t="s">
        <v>48</v>
      </c>
      <c r="C26" s="264" t="s">
        <v>56</v>
      </c>
      <c r="D26" s="264" t="s">
        <v>49</v>
      </c>
      <c r="E26" s="264" t="s">
        <v>295</v>
      </c>
      <c r="F26" s="264" t="s">
        <v>296</v>
      </c>
      <c r="G26" s="261" t="s">
        <v>435</v>
      </c>
      <c r="H26" s="45"/>
    </row>
    <row r="27" spans="2:8" ht="20.100000000000001" customHeight="1">
      <c r="B27" s="46">
        <v>1</v>
      </c>
      <c r="C27" s="265"/>
      <c r="D27" s="265"/>
      <c r="E27" s="265"/>
      <c r="F27" s="265"/>
      <c r="G27" s="268"/>
      <c r="H27" s="48"/>
    </row>
    <row r="28" spans="2:8" ht="20.100000000000001" customHeight="1" thickBot="1">
      <c r="B28" s="49">
        <v>2</v>
      </c>
      <c r="C28" s="50"/>
      <c r="D28" s="50"/>
      <c r="E28" s="50"/>
      <c r="F28" s="50"/>
      <c r="G28" s="267"/>
      <c r="H28" s="51"/>
    </row>
    <row r="29" spans="2:8" ht="5.0999999999999996" customHeight="1">
      <c r="B29" s="53"/>
      <c r="C29" s="54"/>
      <c r="D29" s="54"/>
      <c r="E29" s="54"/>
      <c r="F29" s="54"/>
      <c r="G29" s="54"/>
      <c r="H29" s="55"/>
    </row>
    <row r="30" spans="2:8" s="26" customFormat="1" ht="20.100000000000001" customHeight="1" thickBot="1">
      <c r="B30" s="37">
        <v>3</v>
      </c>
      <c r="C30" s="38" t="s">
        <v>289</v>
      </c>
      <c r="D30" s="34"/>
      <c r="E30" s="34"/>
      <c r="F30" s="34"/>
      <c r="G30" s="34"/>
      <c r="H30" s="36"/>
    </row>
    <row r="31" spans="2:8" ht="20.100000000000001" customHeight="1" thickBot="1">
      <c r="B31" s="39" t="s">
        <v>53</v>
      </c>
      <c r="C31" s="40" t="s">
        <v>42</v>
      </c>
      <c r="D31" s="40" t="s">
        <v>43</v>
      </c>
      <c r="E31" s="40" t="s">
        <v>44</v>
      </c>
      <c r="F31" s="40" t="s">
        <v>45</v>
      </c>
      <c r="G31" s="260" t="s">
        <v>46</v>
      </c>
      <c r="H31" s="41" t="s">
        <v>47</v>
      </c>
    </row>
    <row r="32" spans="2:8" ht="20.100000000000001" customHeight="1">
      <c r="B32" s="43" t="s">
        <v>48</v>
      </c>
      <c r="C32" s="44" t="s">
        <v>297</v>
      </c>
      <c r="D32" s="44" t="s">
        <v>49</v>
      </c>
      <c r="E32" s="44" t="s">
        <v>50</v>
      </c>
      <c r="F32" s="44" t="s">
        <v>51</v>
      </c>
      <c r="G32" s="261" t="s">
        <v>52</v>
      </c>
      <c r="H32" s="45"/>
    </row>
    <row r="33" spans="2:8" ht="20.100000000000001" customHeight="1">
      <c r="B33" s="46">
        <v>1</v>
      </c>
      <c r="C33" s="47"/>
      <c r="D33" s="47"/>
      <c r="E33" s="47"/>
      <c r="F33" s="47"/>
      <c r="G33" s="266"/>
      <c r="H33" s="48"/>
    </row>
    <row r="34" spans="2:8" ht="20.100000000000001" customHeight="1" thickBot="1">
      <c r="B34" s="49">
        <v>2</v>
      </c>
      <c r="C34" s="50"/>
      <c r="D34" s="50"/>
      <c r="E34" s="50"/>
      <c r="F34" s="50"/>
      <c r="G34" s="267"/>
      <c r="H34" s="51"/>
    </row>
    <row r="35" spans="2:8" ht="5.0999999999999996" customHeight="1">
      <c r="B35" s="56"/>
      <c r="C35" s="57"/>
      <c r="D35" s="57"/>
      <c r="E35" s="57"/>
      <c r="F35" s="57"/>
      <c r="G35" s="57"/>
      <c r="H35" s="55"/>
    </row>
    <row r="36" spans="2:8" s="26" customFormat="1" ht="20.100000000000001" customHeight="1" thickBot="1">
      <c r="B36" s="37">
        <v>4</v>
      </c>
      <c r="C36" s="38" t="s">
        <v>54</v>
      </c>
      <c r="D36" s="34"/>
      <c r="E36" s="34"/>
      <c r="F36" s="34"/>
      <c r="G36" s="34"/>
      <c r="H36" s="36"/>
    </row>
    <row r="37" spans="2:8" ht="20.100000000000001" customHeight="1" thickBot="1">
      <c r="B37" s="39" t="s">
        <v>53</v>
      </c>
      <c r="C37" s="40" t="s">
        <v>55</v>
      </c>
      <c r="D37" s="40" t="s">
        <v>43</v>
      </c>
      <c r="E37" s="40" t="s">
        <v>44</v>
      </c>
      <c r="F37" s="40" t="s">
        <v>45</v>
      </c>
      <c r="G37" s="40" t="s">
        <v>46</v>
      </c>
      <c r="H37" s="41" t="s">
        <v>47</v>
      </c>
    </row>
    <row r="38" spans="2:8" ht="20.100000000000001" customHeight="1">
      <c r="B38" s="58" t="s">
        <v>48</v>
      </c>
      <c r="C38" s="59" t="s">
        <v>298</v>
      </c>
      <c r="D38" s="59"/>
      <c r="E38" s="59"/>
      <c r="F38" s="59"/>
      <c r="G38" s="269" t="s">
        <v>299</v>
      </c>
      <c r="H38" s="60"/>
    </row>
    <row r="39" spans="2:8" ht="20.100000000000001" customHeight="1">
      <c r="B39" s="61">
        <v>1</v>
      </c>
      <c r="C39" s="62"/>
      <c r="D39" s="62"/>
      <c r="E39" s="62"/>
      <c r="F39" s="62"/>
      <c r="G39" s="62"/>
      <c r="H39" s="63"/>
    </row>
    <row r="40" spans="2:8" ht="20.100000000000001" customHeight="1" thickBot="1">
      <c r="B40" s="64">
        <v>2</v>
      </c>
      <c r="C40" s="65"/>
      <c r="D40" s="65"/>
      <c r="E40" s="65"/>
      <c r="F40" s="65"/>
      <c r="G40" s="65"/>
      <c r="H40" s="66"/>
    </row>
    <row r="41" spans="2:8" ht="5.0999999999999996" customHeight="1">
      <c r="B41" s="53"/>
      <c r="C41" s="54"/>
      <c r="D41" s="54"/>
      <c r="E41" s="54"/>
      <c r="F41" s="54"/>
      <c r="G41" s="54"/>
      <c r="H41" s="55"/>
    </row>
    <row r="42" spans="2:8" ht="13.5" customHeight="1">
      <c r="B42" s="67" t="s">
        <v>58</v>
      </c>
      <c r="C42" s="422" t="s">
        <v>59</v>
      </c>
      <c r="D42" s="423"/>
      <c r="E42" s="423"/>
      <c r="F42" s="423"/>
      <c r="G42" s="423"/>
      <c r="H42" s="423"/>
    </row>
    <row r="43" spans="2:8" ht="13.5" customHeight="1">
      <c r="B43" s="67" t="s">
        <v>61</v>
      </c>
      <c r="C43" s="422" t="s">
        <v>62</v>
      </c>
      <c r="D43" s="422"/>
      <c r="E43" s="422"/>
      <c r="F43" s="422"/>
      <c r="G43" s="422"/>
      <c r="H43" s="422"/>
    </row>
    <row r="44" spans="2:8" ht="13.5" customHeight="1">
      <c r="B44" s="67" t="s">
        <v>63</v>
      </c>
      <c r="C44" s="422" t="s">
        <v>64</v>
      </c>
      <c r="D44" s="423"/>
      <c r="E44" s="423"/>
      <c r="F44" s="423"/>
      <c r="G44" s="423"/>
      <c r="H44" s="423"/>
    </row>
    <row r="45" spans="2:8" ht="13.5" customHeight="1">
      <c r="B45" s="67" t="s">
        <v>65</v>
      </c>
      <c r="C45" s="422" t="s">
        <v>434</v>
      </c>
      <c r="D45" s="423"/>
      <c r="E45" s="423"/>
      <c r="F45" s="423"/>
      <c r="G45" s="423"/>
      <c r="H45" s="423"/>
    </row>
  </sheetData>
  <mergeCells count="24">
    <mergeCell ref="B1:H1"/>
    <mergeCell ref="B3:H3"/>
    <mergeCell ref="B6:H6"/>
    <mergeCell ref="B8:H8"/>
    <mergeCell ref="B10:D11"/>
    <mergeCell ref="E10:F10"/>
    <mergeCell ref="G10:H10"/>
    <mergeCell ref="E11:F11"/>
    <mergeCell ref="G11:H11"/>
    <mergeCell ref="C45:H45"/>
    <mergeCell ref="C42:H42"/>
    <mergeCell ref="C43:H43"/>
    <mergeCell ref="C44:H44"/>
    <mergeCell ref="B12:D16"/>
    <mergeCell ref="E12:F12"/>
    <mergeCell ref="G12:H12"/>
    <mergeCell ref="E13:F13"/>
    <mergeCell ref="G13:H13"/>
    <mergeCell ref="E14:F14"/>
    <mergeCell ref="G14:H14"/>
    <mergeCell ref="E15:F15"/>
    <mergeCell ref="G15:H15"/>
    <mergeCell ref="E16:F16"/>
    <mergeCell ref="G16:H16"/>
  </mergeCells>
  <phoneticPr fontId="11"/>
  <printOptions horizontalCentered="1"/>
  <pageMargins left="0.78740157480314965" right="0.78740157480314965" top="0.78740157480314965" bottom="0.59055118110236227" header="0.59055118110236227" footer="0.59055118110236227"/>
  <pageSetup paperSize="9" scale="99" fitToHeight="0" orientation="landscape" horizontalDpi="300" verticalDpi="300" r:id="rId1"/>
  <headerFooter alignWithMargins="0"/>
  <rowBreaks count="1" manualBreakCount="1">
    <brk id="29" min="1"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G26"/>
  <sheetViews>
    <sheetView view="pageBreakPreview" zoomScaleNormal="100" zoomScaleSheetLayoutView="100" workbookViewId="0">
      <selection activeCell="B2" sqref="B2"/>
    </sheetView>
  </sheetViews>
  <sheetFormatPr defaultColWidth="9" defaultRowHeight="14.25" customHeight="1"/>
  <cols>
    <col min="1" max="1" width="2.625" style="42" customWidth="1"/>
    <col min="2" max="2" width="4.625" style="68" customWidth="1"/>
    <col min="3" max="3" width="18.5" style="69" customWidth="1"/>
    <col min="4" max="4" width="34.875" style="69" customWidth="1"/>
    <col min="5" max="5" width="6.875" style="35" bestFit="1" customWidth="1"/>
    <col min="6" max="6" width="22" style="35" customWidth="1"/>
    <col min="7" max="7" width="22" style="70" customWidth="1"/>
    <col min="8" max="8" width="2.625" style="42" customWidth="1"/>
    <col min="9" max="16384" width="9" style="42"/>
  </cols>
  <sheetData>
    <row r="1" spans="2:7" s="26" customFormat="1" ht="14.25" customHeight="1">
      <c r="B1" s="444" t="s">
        <v>301</v>
      </c>
      <c r="C1" s="445"/>
      <c r="D1" s="445"/>
      <c r="E1" s="445"/>
      <c r="F1" s="445"/>
      <c r="G1" s="445"/>
    </row>
    <row r="2" spans="2:7" s="26" customFormat="1" ht="8.25" customHeight="1">
      <c r="B2" s="27"/>
      <c r="C2" s="28"/>
      <c r="D2" s="28"/>
      <c r="E2" s="29"/>
      <c r="F2" s="29"/>
      <c r="G2" s="30"/>
    </row>
    <row r="3" spans="2:7" s="26" customFormat="1" ht="20.100000000000001" customHeight="1"/>
    <row r="4" spans="2:7" s="26" customFormat="1" ht="8.25" customHeight="1">
      <c r="B4" s="31"/>
      <c r="C4" s="32"/>
      <c r="D4" s="32"/>
      <c r="E4" s="32"/>
      <c r="F4" s="32"/>
      <c r="G4" s="32"/>
    </row>
    <row r="5" spans="2:7" s="26" customFormat="1" ht="14.25" customHeight="1">
      <c r="B5" s="27"/>
      <c r="C5" s="28"/>
      <c r="D5" s="28"/>
      <c r="E5" s="29"/>
      <c r="F5" s="29"/>
      <c r="G5" s="33"/>
    </row>
    <row r="6" spans="2:7" ht="14.25" customHeight="1">
      <c r="B6" s="71"/>
    </row>
    <row r="8" spans="2:7" ht="14.25" customHeight="1">
      <c r="B8" s="42"/>
      <c r="C8" s="42"/>
      <c r="D8" s="42"/>
      <c r="E8" s="42"/>
      <c r="F8" s="42"/>
      <c r="G8" s="42"/>
    </row>
    <row r="9" spans="2:7" ht="14.25" customHeight="1">
      <c r="B9" s="42"/>
      <c r="C9" s="42"/>
      <c r="D9" s="42"/>
      <c r="E9" s="42"/>
      <c r="F9" s="42"/>
      <c r="G9" s="42"/>
    </row>
    <row r="10" spans="2:7" ht="14.25" customHeight="1">
      <c r="B10" s="460"/>
      <c r="C10" s="460"/>
      <c r="D10" s="460"/>
      <c r="E10" s="460"/>
      <c r="F10" s="460"/>
      <c r="G10" s="460"/>
    </row>
    <row r="11" spans="2:7" ht="14.25" customHeight="1">
      <c r="B11" s="460"/>
      <c r="C11" s="460"/>
      <c r="D11" s="460"/>
      <c r="E11" s="460"/>
      <c r="F11" s="460"/>
      <c r="G11" s="460"/>
    </row>
    <row r="12" spans="2:7" ht="14.25" customHeight="1">
      <c r="B12" s="446" t="s">
        <v>67</v>
      </c>
      <c r="C12" s="447"/>
      <c r="D12" s="447"/>
      <c r="E12" s="447"/>
      <c r="F12" s="447"/>
      <c r="G12" s="447"/>
    </row>
    <row r="24" spans="5:7" ht="14.25" customHeight="1" thickBot="1"/>
    <row r="25" spans="5:7" ht="14.25" customHeight="1">
      <c r="E25" s="461" t="s">
        <v>241</v>
      </c>
      <c r="F25" s="462"/>
      <c r="G25" s="463"/>
    </row>
    <row r="26" spans="5:7" ht="14.25" customHeight="1" thickBot="1">
      <c r="E26" s="464"/>
      <c r="F26" s="465"/>
      <c r="G26" s="466"/>
    </row>
  </sheetData>
  <mergeCells count="4">
    <mergeCell ref="B1:G1"/>
    <mergeCell ref="B12:G12"/>
    <mergeCell ref="B10:G11"/>
    <mergeCell ref="E25:G26"/>
  </mergeCells>
  <phoneticPr fontId="11"/>
  <printOptions horizontalCentered="1"/>
  <pageMargins left="0.78740157480314965" right="0.78740157480314965" top="0.59055118110236227" bottom="0.59055118110236227" header="0.59055118110236227" footer="0.59055118110236227"/>
  <pageSetup paperSize="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76"/>
  <sheetViews>
    <sheetView view="pageBreakPreview" zoomScaleNormal="100" zoomScaleSheetLayoutView="100" workbookViewId="0"/>
  </sheetViews>
  <sheetFormatPr defaultRowHeight="20.100000000000001" customHeight="1"/>
  <cols>
    <col min="1" max="1" width="3.875" style="72" customWidth="1"/>
    <col min="2" max="2" width="35" style="72" customWidth="1"/>
    <col min="3" max="6" width="18.375" style="72" customWidth="1"/>
    <col min="7" max="250" width="9" style="72"/>
    <col min="251" max="251" width="2" style="72" customWidth="1"/>
    <col min="252" max="252" width="35" style="72" customWidth="1"/>
    <col min="253" max="258" width="18.375" style="72" customWidth="1"/>
    <col min="259" max="260" width="0" style="72" hidden="1" customWidth="1"/>
    <col min="261" max="262" width="18.375" style="72" customWidth="1"/>
    <col min="263" max="506" width="9" style="72"/>
    <col min="507" max="507" width="2" style="72" customWidth="1"/>
    <col min="508" max="508" width="35" style="72" customWidth="1"/>
    <col min="509" max="514" width="18.375" style="72" customWidth="1"/>
    <col min="515" max="516" width="0" style="72" hidden="1" customWidth="1"/>
    <col min="517" max="518" width="18.375" style="72" customWidth="1"/>
    <col min="519" max="762" width="9" style="72"/>
    <col min="763" max="763" width="2" style="72" customWidth="1"/>
    <col min="764" max="764" width="35" style="72" customWidth="1"/>
    <col min="765" max="770" width="18.375" style="72" customWidth="1"/>
    <col min="771" max="772" width="0" style="72" hidden="1" customWidth="1"/>
    <col min="773" max="774" width="18.375" style="72" customWidth="1"/>
    <col min="775" max="1018" width="9" style="72"/>
    <col min="1019" max="1019" width="2" style="72" customWidth="1"/>
    <col min="1020" max="1020" width="35" style="72" customWidth="1"/>
    <col min="1021" max="1026" width="18.375" style="72" customWidth="1"/>
    <col min="1027" max="1028" width="0" style="72" hidden="1" customWidth="1"/>
    <col min="1029" max="1030" width="18.375" style="72" customWidth="1"/>
    <col min="1031" max="1274" width="9" style="72"/>
    <col min="1275" max="1275" width="2" style="72" customWidth="1"/>
    <col min="1276" max="1276" width="35" style="72" customWidth="1"/>
    <col min="1277" max="1282" width="18.375" style="72" customWidth="1"/>
    <col min="1283" max="1284" width="0" style="72" hidden="1" customWidth="1"/>
    <col min="1285" max="1286" width="18.375" style="72" customWidth="1"/>
    <col min="1287" max="1530" width="9" style="72"/>
    <col min="1531" max="1531" width="2" style="72" customWidth="1"/>
    <col min="1532" max="1532" width="35" style="72" customWidth="1"/>
    <col min="1533" max="1538" width="18.375" style="72" customWidth="1"/>
    <col min="1539" max="1540" width="0" style="72" hidden="1" customWidth="1"/>
    <col min="1541" max="1542" width="18.375" style="72" customWidth="1"/>
    <col min="1543" max="1786" width="9" style="72"/>
    <col min="1787" max="1787" width="2" style="72" customWidth="1"/>
    <col min="1788" max="1788" width="35" style="72" customWidth="1"/>
    <col min="1789" max="1794" width="18.375" style="72" customWidth="1"/>
    <col min="1795" max="1796" width="0" style="72" hidden="1" customWidth="1"/>
    <col min="1797" max="1798" width="18.375" style="72" customWidth="1"/>
    <col min="1799" max="2042" width="9" style="72"/>
    <col min="2043" max="2043" width="2" style="72" customWidth="1"/>
    <col min="2044" max="2044" width="35" style="72" customWidth="1"/>
    <col min="2045" max="2050" width="18.375" style="72" customWidth="1"/>
    <col min="2051" max="2052" width="0" style="72" hidden="1" customWidth="1"/>
    <col min="2053" max="2054" width="18.375" style="72" customWidth="1"/>
    <col min="2055" max="2298" width="9" style="72"/>
    <col min="2299" max="2299" width="2" style="72" customWidth="1"/>
    <col min="2300" max="2300" width="35" style="72" customWidth="1"/>
    <col min="2301" max="2306" width="18.375" style="72" customWidth="1"/>
    <col min="2307" max="2308" width="0" style="72" hidden="1" customWidth="1"/>
    <col min="2309" max="2310" width="18.375" style="72" customWidth="1"/>
    <col min="2311" max="2554" width="9" style="72"/>
    <col min="2555" max="2555" width="2" style="72" customWidth="1"/>
    <col min="2556" max="2556" width="35" style="72" customWidth="1"/>
    <col min="2557" max="2562" width="18.375" style="72" customWidth="1"/>
    <col min="2563" max="2564" width="0" style="72" hidden="1" customWidth="1"/>
    <col min="2565" max="2566" width="18.375" style="72" customWidth="1"/>
    <col min="2567" max="2810" width="9" style="72"/>
    <col min="2811" max="2811" width="2" style="72" customWidth="1"/>
    <col min="2812" max="2812" width="35" style="72" customWidth="1"/>
    <col min="2813" max="2818" width="18.375" style="72" customWidth="1"/>
    <col min="2819" max="2820" width="0" style="72" hidden="1" customWidth="1"/>
    <col min="2821" max="2822" width="18.375" style="72" customWidth="1"/>
    <col min="2823" max="3066" width="9" style="72"/>
    <col min="3067" max="3067" width="2" style="72" customWidth="1"/>
    <col min="3068" max="3068" width="35" style="72" customWidth="1"/>
    <col min="3069" max="3074" width="18.375" style="72" customWidth="1"/>
    <col min="3075" max="3076" width="0" style="72" hidden="1" customWidth="1"/>
    <col min="3077" max="3078" width="18.375" style="72" customWidth="1"/>
    <col min="3079" max="3322" width="9" style="72"/>
    <col min="3323" max="3323" width="2" style="72" customWidth="1"/>
    <col min="3324" max="3324" width="35" style="72" customWidth="1"/>
    <col min="3325" max="3330" width="18.375" style="72" customWidth="1"/>
    <col min="3331" max="3332" width="0" style="72" hidden="1" customWidth="1"/>
    <col min="3333" max="3334" width="18.375" style="72" customWidth="1"/>
    <col min="3335" max="3578" width="9" style="72"/>
    <col min="3579" max="3579" width="2" style="72" customWidth="1"/>
    <col min="3580" max="3580" width="35" style="72" customWidth="1"/>
    <col min="3581" max="3586" width="18.375" style="72" customWidth="1"/>
    <col min="3587" max="3588" width="0" style="72" hidden="1" customWidth="1"/>
    <col min="3589" max="3590" width="18.375" style="72" customWidth="1"/>
    <col min="3591" max="3834" width="9" style="72"/>
    <col min="3835" max="3835" width="2" style="72" customWidth="1"/>
    <col min="3836" max="3836" width="35" style="72" customWidth="1"/>
    <col min="3837" max="3842" width="18.375" style="72" customWidth="1"/>
    <col min="3843" max="3844" width="0" style="72" hidden="1" customWidth="1"/>
    <col min="3845" max="3846" width="18.375" style="72" customWidth="1"/>
    <col min="3847" max="4090" width="9" style="72"/>
    <col min="4091" max="4091" width="2" style="72" customWidth="1"/>
    <col min="4092" max="4092" width="35" style="72" customWidth="1"/>
    <col min="4093" max="4098" width="18.375" style="72" customWidth="1"/>
    <col min="4099" max="4100" width="0" style="72" hidden="1" customWidth="1"/>
    <col min="4101" max="4102" width="18.375" style="72" customWidth="1"/>
    <col min="4103" max="4346" width="9" style="72"/>
    <col min="4347" max="4347" width="2" style="72" customWidth="1"/>
    <col min="4348" max="4348" width="35" style="72" customWidth="1"/>
    <col min="4349" max="4354" width="18.375" style="72" customWidth="1"/>
    <col min="4355" max="4356" width="0" style="72" hidden="1" customWidth="1"/>
    <col min="4357" max="4358" width="18.375" style="72" customWidth="1"/>
    <col min="4359" max="4602" width="9" style="72"/>
    <col min="4603" max="4603" width="2" style="72" customWidth="1"/>
    <col min="4604" max="4604" width="35" style="72" customWidth="1"/>
    <col min="4605" max="4610" width="18.375" style="72" customWidth="1"/>
    <col min="4611" max="4612" width="0" style="72" hidden="1" customWidth="1"/>
    <col min="4613" max="4614" width="18.375" style="72" customWidth="1"/>
    <col min="4615" max="4858" width="9" style="72"/>
    <col min="4859" max="4859" width="2" style="72" customWidth="1"/>
    <col min="4860" max="4860" width="35" style="72" customWidth="1"/>
    <col min="4861" max="4866" width="18.375" style="72" customWidth="1"/>
    <col min="4867" max="4868" width="0" style="72" hidden="1" customWidth="1"/>
    <col min="4869" max="4870" width="18.375" style="72" customWidth="1"/>
    <col min="4871" max="5114" width="9" style="72"/>
    <col min="5115" max="5115" width="2" style="72" customWidth="1"/>
    <col min="5116" max="5116" width="35" style="72" customWidth="1"/>
    <col min="5117" max="5122" width="18.375" style="72" customWidth="1"/>
    <col min="5123" max="5124" width="0" style="72" hidden="1" customWidth="1"/>
    <col min="5125" max="5126" width="18.375" style="72" customWidth="1"/>
    <col min="5127" max="5370" width="9" style="72"/>
    <col min="5371" max="5371" width="2" style="72" customWidth="1"/>
    <col min="5372" max="5372" width="35" style="72" customWidth="1"/>
    <col min="5373" max="5378" width="18.375" style="72" customWidth="1"/>
    <col min="5379" max="5380" width="0" style="72" hidden="1" customWidth="1"/>
    <col min="5381" max="5382" width="18.375" style="72" customWidth="1"/>
    <col min="5383" max="5626" width="9" style="72"/>
    <col min="5627" max="5627" width="2" style="72" customWidth="1"/>
    <col min="5628" max="5628" width="35" style="72" customWidth="1"/>
    <col min="5629" max="5634" width="18.375" style="72" customWidth="1"/>
    <col min="5635" max="5636" width="0" style="72" hidden="1" customWidth="1"/>
    <col min="5637" max="5638" width="18.375" style="72" customWidth="1"/>
    <col min="5639" max="5882" width="9" style="72"/>
    <col min="5883" max="5883" width="2" style="72" customWidth="1"/>
    <col min="5884" max="5884" width="35" style="72" customWidth="1"/>
    <col min="5885" max="5890" width="18.375" style="72" customWidth="1"/>
    <col min="5891" max="5892" width="0" style="72" hidden="1" customWidth="1"/>
    <col min="5893" max="5894" width="18.375" style="72" customWidth="1"/>
    <col min="5895" max="6138" width="9" style="72"/>
    <col min="6139" max="6139" width="2" style="72" customWidth="1"/>
    <col min="6140" max="6140" width="35" style="72" customWidth="1"/>
    <col min="6141" max="6146" width="18.375" style="72" customWidth="1"/>
    <col min="6147" max="6148" width="0" style="72" hidden="1" customWidth="1"/>
    <col min="6149" max="6150" width="18.375" style="72" customWidth="1"/>
    <col min="6151" max="6394" width="9" style="72"/>
    <col min="6395" max="6395" width="2" style="72" customWidth="1"/>
    <col min="6396" max="6396" width="35" style="72" customWidth="1"/>
    <col min="6397" max="6402" width="18.375" style="72" customWidth="1"/>
    <col min="6403" max="6404" width="0" style="72" hidden="1" customWidth="1"/>
    <col min="6405" max="6406" width="18.375" style="72" customWidth="1"/>
    <col min="6407" max="6650" width="9" style="72"/>
    <col min="6651" max="6651" width="2" style="72" customWidth="1"/>
    <col min="6652" max="6652" width="35" style="72" customWidth="1"/>
    <col min="6653" max="6658" width="18.375" style="72" customWidth="1"/>
    <col min="6659" max="6660" width="0" style="72" hidden="1" customWidth="1"/>
    <col min="6661" max="6662" width="18.375" style="72" customWidth="1"/>
    <col min="6663" max="6906" width="9" style="72"/>
    <col min="6907" max="6907" width="2" style="72" customWidth="1"/>
    <col min="6908" max="6908" width="35" style="72" customWidth="1"/>
    <col min="6909" max="6914" width="18.375" style="72" customWidth="1"/>
    <col min="6915" max="6916" width="0" style="72" hidden="1" customWidth="1"/>
    <col min="6917" max="6918" width="18.375" style="72" customWidth="1"/>
    <col min="6919" max="7162" width="9" style="72"/>
    <col min="7163" max="7163" width="2" style="72" customWidth="1"/>
    <col min="7164" max="7164" width="35" style="72" customWidth="1"/>
    <col min="7165" max="7170" width="18.375" style="72" customWidth="1"/>
    <col min="7171" max="7172" width="0" style="72" hidden="1" customWidth="1"/>
    <col min="7173" max="7174" width="18.375" style="72" customWidth="1"/>
    <col min="7175" max="7418" width="9" style="72"/>
    <col min="7419" max="7419" width="2" style="72" customWidth="1"/>
    <col min="7420" max="7420" width="35" style="72" customWidth="1"/>
    <col min="7421" max="7426" width="18.375" style="72" customWidth="1"/>
    <col min="7427" max="7428" width="0" style="72" hidden="1" customWidth="1"/>
    <col min="7429" max="7430" width="18.375" style="72" customWidth="1"/>
    <col min="7431" max="7674" width="9" style="72"/>
    <col min="7675" max="7675" width="2" style="72" customWidth="1"/>
    <col min="7676" max="7676" width="35" style="72" customWidth="1"/>
    <col min="7677" max="7682" width="18.375" style="72" customWidth="1"/>
    <col min="7683" max="7684" width="0" style="72" hidden="1" customWidth="1"/>
    <col min="7685" max="7686" width="18.375" style="72" customWidth="1"/>
    <col min="7687" max="7930" width="9" style="72"/>
    <col min="7931" max="7931" width="2" style="72" customWidth="1"/>
    <col min="7932" max="7932" width="35" style="72" customWidth="1"/>
    <col min="7933" max="7938" width="18.375" style="72" customWidth="1"/>
    <col min="7939" max="7940" width="0" style="72" hidden="1" customWidth="1"/>
    <col min="7941" max="7942" width="18.375" style="72" customWidth="1"/>
    <col min="7943" max="8186" width="9" style="72"/>
    <col min="8187" max="8187" width="2" style="72" customWidth="1"/>
    <col min="8188" max="8188" width="35" style="72" customWidth="1"/>
    <col min="8189" max="8194" width="18.375" style="72" customWidth="1"/>
    <col min="8195" max="8196" width="0" style="72" hidden="1" customWidth="1"/>
    <col min="8197" max="8198" width="18.375" style="72" customWidth="1"/>
    <col min="8199" max="8442" width="9" style="72"/>
    <col min="8443" max="8443" width="2" style="72" customWidth="1"/>
    <col min="8444" max="8444" width="35" style="72" customWidth="1"/>
    <col min="8445" max="8450" width="18.375" style="72" customWidth="1"/>
    <col min="8451" max="8452" width="0" style="72" hidden="1" customWidth="1"/>
    <col min="8453" max="8454" width="18.375" style="72" customWidth="1"/>
    <col min="8455" max="8698" width="9" style="72"/>
    <col min="8699" max="8699" width="2" style="72" customWidth="1"/>
    <col min="8700" max="8700" width="35" style="72" customWidth="1"/>
    <col min="8701" max="8706" width="18.375" style="72" customWidth="1"/>
    <col min="8707" max="8708" width="0" style="72" hidden="1" customWidth="1"/>
    <col min="8709" max="8710" width="18.375" style="72" customWidth="1"/>
    <col min="8711" max="8954" width="9" style="72"/>
    <col min="8955" max="8955" width="2" style="72" customWidth="1"/>
    <col min="8956" max="8956" width="35" style="72" customWidth="1"/>
    <col min="8957" max="8962" width="18.375" style="72" customWidth="1"/>
    <col min="8963" max="8964" width="0" style="72" hidden="1" customWidth="1"/>
    <col min="8965" max="8966" width="18.375" style="72" customWidth="1"/>
    <col min="8967" max="9210" width="9" style="72"/>
    <col min="9211" max="9211" width="2" style="72" customWidth="1"/>
    <col min="9212" max="9212" width="35" style="72" customWidth="1"/>
    <col min="9213" max="9218" width="18.375" style="72" customWidth="1"/>
    <col min="9219" max="9220" width="0" style="72" hidden="1" customWidth="1"/>
    <col min="9221" max="9222" width="18.375" style="72" customWidth="1"/>
    <col min="9223" max="9466" width="9" style="72"/>
    <col min="9467" max="9467" width="2" style="72" customWidth="1"/>
    <col min="9468" max="9468" width="35" style="72" customWidth="1"/>
    <col min="9469" max="9474" width="18.375" style="72" customWidth="1"/>
    <col min="9475" max="9476" width="0" style="72" hidden="1" customWidth="1"/>
    <col min="9477" max="9478" width="18.375" style="72" customWidth="1"/>
    <col min="9479" max="9722" width="9" style="72"/>
    <col min="9723" max="9723" width="2" style="72" customWidth="1"/>
    <col min="9724" max="9724" width="35" style="72" customWidth="1"/>
    <col min="9725" max="9730" width="18.375" style="72" customWidth="1"/>
    <col min="9731" max="9732" width="0" style="72" hidden="1" customWidth="1"/>
    <col min="9733" max="9734" width="18.375" style="72" customWidth="1"/>
    <col min="9735" max="9978" width="9" style="72"/>
    <col min="9979" max="9979" width="2" style="72" customWidth="1"/>
    <col min="9980" max="9980" width="35" style="72" customWidth="1"/>
    <col min="9981" max="9986" width="18.375" style="72" customWidth="1"/>
    <col min="9987" max="9988" width="0" style="72" hidden="1" customWidth="1"/>
    <col min="9989" max="9990" width="18.375" style="72" customWidth="1"/>
    <col min="9991" max="10234" width="9" style="72"/>
    <col min="10235" max="10235" width="2" style="72" customWidth="1"/>
    <col min="10236" max="10236" width="35" style="72" customWidth="1"/>
    <col min="10237" max="10242" width="18.375" style="72" customWidth="1"/>
    <col min="10243" max="10244" width="0" style="72" hidden="1" customWidth="1"/>
    <col min="10245" max="10246" width="18.375" style="72" customWidth="1"/>
    <col min="10247" max="10490" width="9" style="72"/>
    <col min="10491" max="10491" width="2" style="72" customWidth="1"/>
    <col min="10492" max="10492" width="35" style="72" customWidth="1"/>
    <col min="10493" max="10498" width="18.375" style="72" customWidth="1"/>
    <col min="10499" max="10500" width="0" style="72" hidden="1" customWidth="1"/>
    <col min="10501" max="10502" width="18.375" style="72" customWidth="1"/>
    <col min="10503" max="10746" width="9" style="72"/>
    <col min="10747" max="10747" width="2" style="72" customWidth="1"/>
    <col min="10748" max="10748" width="35" style="72" customWidth="1"/>
    <col min="10749" max="10754" width="18.375" style="72" customWidth="1"/>
    <col min="10755" max="10756" width="0" style="72" hidden="1" customWidth="1"/>
    <col min="10757" max="10758" width="18.375" style="72" customWidth="1"/>
    <col min="10759" max="11002" width="9" style="72"/>
    <col min="11003" max="11003" width="2" style="72" customWidth="1"/>
    <col min="11004" max="11004" width="35" style="72" customWidth="1"/>
    <col min="11005" max="11010" width="18.375" style="72" customWidth="1"/>
    <col min="11011" max="11012" width="0" style="72" hidden="1" customWidth="1"/>
    <col min="11013" max="11014" width="18.375" style="72" customWidth="1"/>
    <col min="11015" max="11258" width="9" style="72"/>
    <col min="11259" max="11259" width="2" style="72" customWidth="1"/>
    <col min="11260" max="11260" width="35" style="72" customWidth="1"/>
    <col min="11261" max="11266" width="18.375" style="72" customWidth="1"/>
    <col min="11267" max="11268" width="0" style="72" hidden="1" customWidth="1"/>
    <col min="11269" max="11270" width="18.375" style="72" customWidth="1"/>
    <col min="11271" max="11514" width="9" style="72"/>
    <col min="11515" max="11515" width="2" style="72" customWidth="1"/>
    <col min="11516" max="11516" width="35" style="72" customWidth="1"/>
    <col min="11517" max="11522" width="18.375" style="72" customWidth="1"/>
    <col min="11523" max="11524" width="0" style="72" hidden="1" customWidth="1"/>
    <col min="11525" max="11526" width="18.375" style="72" customWidth="1"/>
    <col min="11527" max="11770" width="9" style="72"/>
    <col min="11771" max="11771" width="2" style="72" customWidth="1"/>
    <col min="11772" max="11772" width="35" style="72" customWidth="1"/>
    <col min="11773" max="11778" width="18.375" style="72" customWidth="1"/>
    <col min="11779" max="11780" width="0" style="72" hidden="1" customWidth="1"/>
    <col min="11781" max="11782" width="18.375" style="72" customWidth="1"/>
    <col min="11783" max="12026" width="9" style="72"/>
    <col min="12027" max="12027" width="2" style="72" customWidth="1"/>
    <col min="12028" max="12028" width="35" style="72" customWidth="1"/>
    <col min="12029" max="12034" width="18.375" style="72" customWidth="1"/>
    <col min="12035" max="12036" width="0" style="72" hidden="1" customWidth="1"/>
    <col min="12037" max="12038" width="18.375" style="72" customWidth="1"/>
    <col min="12039" max="12282" width="9" style="72"/>
    <col min="12283" max="12283" width="2" style="72" customWidth="1"/>
    <col min="12284" max="12284" width="35" style="72" customWidth="1"/>
    <col min="12285" max="12290" width="18.375" style="72" customWidth="1"/>
    <col min="12291" max="12292" width="0" style="72" hidden="1" customWidth="1"/>
    <col min="12293" max="12294" width="18.375" style="72" customWidth="1"/>
    <col min="12295" max="12538" width="9" style="72"/>
    <col min="12539" max="12539" width="2" style="72" customWidth="1"/>
    <col min="12540" max="12540" width="35" style="72" customWidth="1"/>
    <col min="12541" max="12546" width="18.375" style="72" customWidth="1"/>
    <col min="12547" max="12548" width="0" style="72" hidden="1" customWidth="1"/>
    <col min="12549" max="12550" width="18.375" style="72" customWidth="1"/>
    <col min="12551" max="12794" width="9" style="72"/>
    <col min="12795" max="12795" width="2" style="72" customWidth="1"/>
    <col min="12796" max="12796" width="35" style="72" customWidth="1"/>
    <col min="12797" max="12802" width="18.375" style="72" customWidth="1"/>
    <col min="12803" max="12804" width="0" style="72" hidden="1" customWidth="1"/>
    <col min="12805" max="12806" width="18.375" style="72" customWidth="1"/>
    <col min="12807" max="13050" width="9" style="72"/>
    <col min="13051" max="13051" width="2" style="72" customWidth="1"/>
    <col min="13052" max="13052" width="35" style="72" customWidth="1"/>
    <col min="13053" max="13058" width="18.375" style="72" customWidth="1"/>
    <col min="13059" max="13060" width="0" style="72" hidden="1" customWidth="1"/>
    <col min="13061" max="13062" width="18.375" style="72" customWidth="1"/>
    <col min="13063" max="13306" width="9" style="72"/>
    <col min="13307" max="13307" width="2" style="72" customWidth="1"/>
    <col min="13308" max="13308" width="35" style="72" customWidth="1"/>
    <col min="13309" max="13314" width="18.375" style="72" customWidth="1"/>
    <col min="13315" max="13316" width="0" style="72" hidden="1" customWidth="1"/>
    <col min="13317" max="13318" width="18.375" style="72" customWidth="1"/>
    <col min="13319" max="13562" width="9" style="72"/>
    <col min="13563" max="13563" width="2" style="72" customWidth="1"/>
    <col min="13564" max="13564" width="35" style="72" customWidth="1"/>
    <col min="13565" max="13570" width="18.375" style="72" customWidth="1"/>
    <col min="13571" max="13572" width="0" style="72" hidden="1" customWidth="1"/>
    <col min="13573" max="13574" width="18.375" style="72" customWidth="1"/>
    <col min="13575" max="13818" width="9" style="72"/>
    <col min="13819" max="13819" width="2" style="72" customWidth="1"/>
    <col min="13820" max="13820" width="35" style="72" customWidth="1"/>
    <col min="13821" max="13826" width="18.375" style="72" customWidth="1"/>
    <col min="13827" max="13828" width="0" style="72" hidden="1" customWidth="1"/>
    <col min="13829" max="13830" width="18.375" style="72" customWidth="1"/>
    <col min="13831" max="14074" width="9" style="72"/>
    <col min="14075" max="14075" width="2" style="72" customWidth="1"/>
    <col min="14076" max="14076" width="35" style="72" customWidth="1"/>
    <col min="14077" max="14082" width="18.375" style="72" customWidth="1"/>
    <col min="14083" max="14084" width="0" style="72" hidden="1" customWidth="1"/>
    <col min="14085" max="14086" width="18.375" style="72" customWidth="1"/>
    <col min="14087" max="14330" width="9" style="72"/>
    <col min="14331" max="14331" width="2" style="72" customWidth="1"/>
    <col min="14332" max="14332" width="35" style="72" customWidth="1"/>
    <col min="14333" max="14338" width="18.375" style="72" customWidth="1"/>
    <col min="14339" max="14340" width="0" style="72" hidden="1" customWidth="1"/>
    <col min="14341" max="14342" width="18.375" style="72" customWidth="1"/>
    <col min="14343" max="14586" width="9" style="72"/>
    <col min="14587" max="14587" width="2" style="72" customWidth="1"/>
    <col min="14588" max="14588" width="35" style="72" customWidth="1"/>
    <col min="14589" max="14594" width="18.375" style="72" customWidth="1"/>
    <col min="14595" max="14596" width="0" style="72" hidden="1" customWidth="1"/>
    <col min="14597" max="14598" width="18.375" style="72" customWidth="1"/>
    <col min="14599" max="14842" width="9" style="72"/>
    <col min="14843" max="14843" width="2" style="72" customWidth="1"/>
    <col min="14844" max="14844" width="35" style="72" customWidth="1"/>
    <col min="14845" max="14850" width="18.375" style="72" customWidth="1"/>
    <col min="14851" max="14852" width="0" style="72" hidden="1" customWidth="1"/>
    <col min="14853" max="14854" width="18.375" style="72" customWidth="1"/>
    <col min="14855" max="15098" width="9" style="72"/>
    <col min="15099" max="15099" width="2" style="72" customWidth="1"/>
    <col min="15100" max="15100" width="35" style="72" customWidth="1"/>
    <col min="15101" max="15106" width="18.375" style="72" customWidth="1"/>
    <col min="15107" max="15108" width="0" style="72" hidden="1" customWidth="1"/>
    <col min="15109" max="15110" width="18.375" style="72" customWidth="1"/>
    <col min="15111" max="15354" width="9" style="72"/>
    <col min="15355" max="15355" width="2" style="72" customWidth="1"/>
    <col min="15356" max="15356" width="35" style="72" customWidth="1"/>
    <col min="15357" max="15362" width="18.375" style="72" customWidth="1"/>
    <col min="15363" max="15364" width="0" style="72" hidden="1" customWidth="1"/>
    <col min="15365" max="15366" width="18.375" style="72" customWidth="1"/>
    <col min="15367" max="15610" width="9" style="72"/>
    <col min="15611" max="15611" width="2" style="72" customWidth="1"/>
    <col min="15612" max="15612" width="35" style="72" customWidth="1"/>
    <col min="15613" max="15618" width="18.375" style="72" customWidth="1"/>
    <col min="15619" max="15620" width="0" style="72" hidden="1" customWidth="1"/>
    <col min="15621" max="15622" width="18.375" style="72" customWidth="1"/>
    <col min="15623" max="15866" width="9" style="72"/>
    <col min="15867" max="15867" width="2" style="72" customWidth="1"/>
    <col min="15868" max="15868" width="35" style="72" customWidth="1"/>
    <col min="15869" max="15874" width="18.375" style="72" customWidth="1"/>
    <col min="15875" max="15876" width="0" style="72" hidden="1" customWidth="1"/>
    <col min="15877" max="15878" width="18.375" style="72" customWidth="1"/>
    <col min="15879" max="16122" width="9" style="72"/>
    <col min="16123" max="16123" width="2" style="72" customWidth="1"/>
    <col min="16124" max="16124" width="35" style="72" customWidth="1"/>
    <col min="16125" max="16130" width="18.375" style="72" customWidth="1"/>
    <col min="16131" max="16132" width="0" style="72" hidden="1" customWidth="1"/>
    <col min="16133" max="16134" width="18.375" style="72" customWidth="1"/>
    <col min="16135" max="16384" width="9" style="72"/>
  </cols>
  <sheetData>
    <row r="1" spans="1:6" ht="20.100000000000001" customHeight="1">
      <c r="A1" s="72" t="s">
        <v>279</v>
      </c>
    </row>
    <row r="2" spans="1:6" ht="20.100000000000001" customHeight="1">
      <c r="A2" s="476" t="s">
        <v>302</v>
      </c>
      <c r="B2" s="476"/>
      <c r="C2" s="476"/>
      <c r="D2" s="476"/>
      <c r="E2" s="476"/>
      <c r="F2" s="476"/>
    </row>
    <row r="3" spans="1:6" ht="18" customHeight="1">
      <c r="F3" s="73" t="s">
        <v>68</v>
      </c>
    </row>
    <row r="4" spans="1:6" ht="18" customHeight="1">
      <c r="A4" s="477"/>
      <c r="B4" s="478"/>
      <c r="C4" s="74" t="s">
        <v>248</v>
      </c>
      <c r="D4" s="74" t="s">
        <v>249</v>
      </c>
      <c r="E4" s="278" t="s">
        <v>250</v>
      </c>
      <c r="F4" s="236" t="s">
        <v>69</v>
      </c>
    </row>
    <row r="5" spans="1:6" ht="21" customHeight="1">
      <c r="A5" s="468" t="s">
        <v>70</v>
      </c>
      <c r="B5" s="469"/>
      <c r="C5" s="75"/>
      <c r="D5" s="75"/>
      <c r="E5" s="279"/>
      <c r="F5" s="237"/>
    </row>
    <row r="6" spans="1:6" ht="21" customHeight="1">
      <c r="A6" s="475" t="s">
        <v>71</v>
      </c>
      <c r="B6" s="469"/>
      <c r="C6" s="76">
        <f>SUM(C7:C15)</f>
        <v>0</v>
      </c>
      <c r="D6" s="76">
        <f>SUM(D7:D15)</f>
        <v>0</v>
      </c>
      <c r="E6" s="280">
        <f>SUM(E7:E15)</f>
        <v>0</v>
      </c>
      <c r="F6" s="275">
        <f>SUM(F7:F15)</f>
        <v>0</v>
      </c>
    </row>
    <row r="7" spans="1:6" ht="21" customHeight="1">
      <c r="A7" s="77"/>
      <c r="B7" s="270" t="s">
        <v>303</v>
      </c>
      <c r="C7" s="272"/>
      <c r="D7" s="272"/>
      <c r="E7" s="273"/>
      <c r="F7" s="274"/>
    </row>
    <row r="8" spans="1:6" ht="21" customHeight="1">
      <c r="A8" s="77"/>
      <c r="B8" s="270" t="s">
        <v>304</v>
      </c>
      <c r="C8" s="272"/>
      <c r="D8" s="272"/>
      <c r="E8" s="273"/>
      <c r="F8" s="274"/>
    </row>
    <row r="9" spans="1:6" ht="21" customHeight="1">
      <c r="A9" s="77"/>
      <c r="B9" s="270" t="s">
        <v>305</v>
      </c>
      <c r="C9" s="272"/>
      <c r="D9" s="272"/>
      <c r="E9" s="273"/>
      <c r="F9" s="274"/>
    </row>
    <row r="10" spans="1:6" ht="21" customHeight="1">
      <c r="A10" s="77"/>
      <c r="B10" s="270" t="s">
        <v>306</v>
      </c>
      <c r="C10" s="272"/>
      <c r="D10" s="272"/>
      <c r="E10" s="273"/>
      <c r="F10" s="274"/>
    </row>
    <row r="11" spans="1:6" ht="21" customHeight="1">
      <c r="A11" s="77"/>
      <c r="B11" s="270" t="s">
        <v>307</v>
      </c>
      <c r="C11" s="272"/>
      <c r="D11" s="272"/>
      <c r="E11" s="273"/>
      <c r="F11" s="274"/>
    </row>
    <row r="12" spans="1:6" ht="21" customHeight="1">
      <c r="A12" s="77"/>
      <c r="B12" s="270" t="s">
        <v>308</v>
      </c>
      <c r="C12" s="272"/>
      <c r="D12" s="272"/>
      <c r="E12" s="273"/>
      <c r="F12" s="274"/>
    </row>
    <row r="13" spans="1:6" ht="21" customHeight="1">
      <c r="A13" s="77"/>
      <c r="B13" s="270" t="s">
        <v>309</v>
      </c>
      <c r="C13" s="272"/>
      <c r="D13" s="272"/>
      <c r="E13" s="273"/>
      <c r="F13" s="274"/>
    </row>
    <row r="14" spans="1:6" ht="21" customHeight="1">
      <c r="A14" s="77"/>
      <c r="B14" s="270" t="s">
        <v>310</v>
      </c>
      <c r="C14" s="272"/>
      <c r="D14" s="272"/>
      <c r="E14" s="273"/>
      <c r="F14" s="274"/>
    </row>
    <row r="15" spans="1:6" ht="21" customHeight="1">
      <c r="A15" s="77"/>
      <c r="B15" s="271" t="s">
        <v>311</v>
      </c>
      <c r="C15" s="272"/>
      <c r="D15" s="272"/>
      <c r="E15" s="273"/>
      <c r="F15" s="274"/>
    </row>
    <row r="16" spans="1:6" ht="21" customHeight="1">
      <c r="A16" s="475" t="s">
        <v>72</v>
      </c>
      <c r="B16" s="469"/>
      <c r="C16" s="76">
        <f>SUM(C17:C23)</f>
        <v>0</v>
      </c>
      <c r="D16" s="76">
        <f>SUM(D17:D23)</f>
        <v>0</v>
      </c>
      <c r="E16" s="280">
        <f>SUM(E17:E23)</f>
        <v>0</v>
      </c>
      <c r="F16" s="275">
        <f>SUM(F17:F23)</f>
        <v>0</v>
      </c>
    </row>
    <row r="17" spans="1:6" ht="21" customHeight="1">
      <c r="A17" s="77"/>
      <c r="B17" s="270" t="s">
        <v>303</v>
      </c>
      <c r="C17" s="272"/>
      <c r="D17" s="272"/>
      <c r="E17" s="273"/>
      <c r="F17" s="274"/>
    </row>
    <row r="18" spans="1:6" ht="21" customHeight="1">
      <c r="A18" s="77"/>
      <c r="B18" s="270" t="s">
        <v>312</v>
      </c>
      <c r="C18" s="272"/>
      <c r="D18" s="272"/>
      <c r="E18" s="273"/>
      <c r="F18" s="274"/>
    </row>
    <row r="19" spans="1:6" ht="21" customHeight="1">
      <c r="A19" s="77"/>
      <c r="B19" s="270" t="s">
        <v>305</v>
      </c>
      <c r="C19" s="272"/>
      <c r="D19" s="272"/>
      <c r="E19" s="273"/>
      <c r="F19" s="274"/>
    </row>
    <row r="20" spans="1:6" ht="21" customHeight="1">
      <c r="A20" s="77"/>
      <c r="B20" s="270" t="s">
        <v>306</v>
      </c>
      <c r="C20" s="272"/>
      <c r="D20" s="272"/>
      <c r="E20" s="273"/>
      <c r="F20" s="274"/>
    </row>
    <row r="21" spans="1:6" ht="21" customHeight="1">
      <c r="A21" s="77"/>
      <c r="B21" s="270" t="s">
        <v>313</v>
      </c>
      <c r="C21" s="272"/>
      <c r="D21" s="272"/>
      <c r="E21" s="273"/>
      <c r="F21" s="274"/>
    </row>
    <row r="22" spans="1:6" ht="21" customHeight="1">
      <c r="A22" s="77"/>
      <c r="B22" s="270" t="s">
        <v>308</v>
      </c>
      <c r="C22" s="272"/>
      <c r="D22" s="272"/>
      <c r="E22" s="273"/>
      <c r="F22" s="274"/>
    </row>
    <row r="23" spans="1:6" ht="21" customHeight="1">
      <c r="A23" s="77"/>
      <c r="B23" s="270" t="s">
        <v>309</v>
      </c>
      <c r="C23" s="272"/>
      <c r="D23" s="272"/>
      <c r="E23" s="273"/>
      <c r="F23" s="274"/>
    </row>
    <row r="24" spans="1:6" ht="21" customHeight="1">
      <c r="A24" s="475" t="s">
        <v>73</v>
      </c>
      <c r="B24" s="469"/>
      <c r="C24" s="76">
        <f>SUM(C25:C31)</f>
        <v>0</v>
      </c>
      <c r="D24" s="76">
        <f>SUM(D25:D31)</f>
        <v>0</v>
      </c>
      <c r="E24" s="280">
        <f>SUM(E25:E31)</f>
        <v>0</v>
      </c>
      <c r="F24" s="275">
        <f>SUM(F25:F31)</f>
        <v>0</v>
      </c>
    </row>
    <row r="25" spans="1:6" ht="21" customHeight="1">
      <c r="A25" s="77"/>
      <c r="B25" s="270" t="s">
        <v>74</v>
      </c>
      <c r="C25" s="272"/>
      <c r="D25" s="272"/>
      <c r="E25" s="273"/>
      <c r="F25" s="274"/>
    </row>
    <row r="26" spans="1:6" ht="21" customHeight="1">
      <c r="A26" s="77"/>
      <c r="B26" s="270" t="s">
        <v>75</v>
      </c>
      <c r="C26" s="272"/>
      <c r="D26" s="272"/>
      <c r="E26" s="273"/>
      <c r="F26" s="274"/>
    </row>
    <row r="27" spans="1:6" ht="21" customHeight="1">
      <c r="A27" s="77"/>
      <c r="B27" s="270" t="s">
        <v>76</v>
      </c>
      <c r="C27" s="272"/>
      <c r="D27" s="272"/>
      <c r="E27" s="273"/>
      <c r="F27" s="274"/>
    </row>
    <row r="28" spans="1:6" ht="21" customHeight="1">
      <c r="A28" s="77"/>
      <c r="B28" s="270" t="s">
        <v>77</v>
      </c>
      <c r="C28" s="272"/>
      <c r="D28" s="272"/>
      <c r="E28" s="273"/>
      <c r="F28" s="274"/>
    </row>
    <row r="29" spans="1:6" ht="21" customHeight="1">
      <c r="A29" s="77"/>
      <c r="B29" s="270" t="s">
        <v>78</v>
      </c>
      <c r="C29" s="272"/>
      <c r="D29" s="272"/>
      <c r="E29" s="273"/>
      <c r="F29" s="274"/>
    </row>
    <row r="30" spans="1:6" ht="21" customHeight="1">
      <c r="A30" s="77"/>
      <c r="B30" s="270" t="s">
        <v>79</v>
      </c>
      <c r="C30" s="272"/>
      <c r="D30" s="272"/>
      <c r="E30" s="273"/>
      <c r="F30" s="274"/>
    </row>
    <row r="31" spans="1:6" ht="21" customHeight="1">
      <c r="A31" s="80"/>
      <c r="B31" s="270" t="s">
        <v>80</v>
      </c>
      <c r="C31" s="272"/>
      <c r="D31" s="272"/>
      <c r="E31" s="273"/>
      <c r="F31" s="274"/>
    </row>
    <row r="32" spans="1:6" ht="21" customHeight="1">
      <c r="A32" s="475" t="s">
        <v>81</v>
      </c>
      <c r="B32" s="469"/>
      <c r="C32" s="272"/>
      <c r="D32" s="272"/>
      <c r="E32" s="273"/>
      <c r="F32" s="274"/>
    </row>
    <row r="33" spans="1:6" ht="21" customHeight="1">
      <c r="A33" s="475" t="s">
        <v>88</v>
      </c>
      <c r="B33" s="469"/>
      <c r="C33" s="272"/>
      <c r="D33" s="272"/>
      <c r="E33" s="273"/>
      <c r="F33" s="274"/>
    </row>
    <row r="34" spans="1:6" ht="21" customHeight="1">
      <c r="A34" s="475" t="s">
        <v>317</v>
      </c>
      <c r="B34" s="469"/>
      <c r="C34" s="272"/>
      <c r="D34" s="272"/>
      <c r="E34" s="273"/>
      <c r="F34" s="274"/>
    </row>
    <row r="35" spans="1:6" ht="21" customHeight="1">
      <c r="A35" s="473" t="s">
        <v>318</v>
      </c>
      <c r="B35" s="474"/>
      <c r="C35" s="76">
        <f>SUM(C36:C37)</f>
        <v>0</v>
      </c>
      <c r="D35" s="76">
        <f>SUM(D36:D37)</f>
        <v>0</v>
      </c>
      <c r="E35" s="280">
        <f>SUM(E36:E37)</f>
        <v>0</v>
      </c>
      <c r="F35" s="275">
        <f>SUM(F36:F37)</f>
        <v>0</v>
      </c>
    </row>
    <row r="36" spans="1:6" ht="21" customHeight="1">
      <c r="A36" s="77"/>
      <c r="B36" s="270" t="s">
        <v>314</v>
      </c>
      <c r="C36" s="272"/>
      <c r="D36" s="272"/>
      <c r="E36" s="273"/>
      <c r="F36" s="274"/>
    </row>
    <row r="37" spans="1:6" ht="21" customHeight="1">
      <c r="A37" s="77"/>
      <c r="B37" s="270" t="s">
        <v>315</v>
      </c>
      <c r="C37" s="272"/>
      <c r="D37" s="272"/>
      <c r="E37" s="273"/>
      <c r="F37" s="274"/>
    </row>
    <row r="38" spans="1:6" ht="21" customHeight="1">
      <c r="A38" s="468" t="s">
        <v>82</v>
      </c>
      <c r="B38" s="469"/>
      <c r="C38" s="81">
        <f>SUM(C6,C16,C24,C32:C34,C35)</f>
        <v>0</v>
      </c>
      <c r="D38" s="81">
        <f>SUM(D6,D16,D24,D32:D34,D35)</f>
        <v>0</v>
      </c>
      <c r="E38" s="281">
        <f>SUM(E6,E16,E24,E32:E34,E35)</f>
        <v>0</v>
      </c>
      <c r="F38" s="276">
        <f>SUM(F6,F16,F24,F32:F34,F35)</f>
        <v>0</v>
      </c>
    </row>
    <row r="39" spans="1:6" ht="21" customHeight="1">
      <c r="A39" s="468" t="s">
        <v>319</v>
      </c>
      <c r="B39" s="469"/>
      <c r="C39" s="272"/>
      <c r="D39" s="272"/>
      <c r="E39" s="273"/>
      <c r="F39" s="274"/>
    </row>
    <row r="40" spans="1:6" ht="21" customHeight="1">
      <c r="A40" s="468" t="s">
        <v>320</v>
      </c>
      <c r="B40" s="469"/>
      <c r="C40" s="272"/>
      <c r="D40" s="272"/>
      <c r="E40" s="273"/>
      <c r="F40" s="274"/>
    </row>
    <row r="41" spans="1:6" ht="21" customHeight="1">
      <c r="A41" s="468" t="s">
        <v>321</v>
      </c>
      <c r="B41" s="469"/>
      <c r="C41" s="272"/>
      <c r="D41" s="272"/>
      <c r="E41" s="273"/>
      <c r="F41" s="274"/>
    </row>
    <row r="42" spans="1:6" ht="21" customHeight="1">
      <c r="A42" s="468" t="s">
        <v>83</v>
      </c>
      <c r="B42" s="469"/>
      <c r="C42" s="81">
        <f>SUM(C39:C41)</f>
        <v>0</v>
      </c>
      <c r="D42" s="81">
        <f>SUM(D39:D41)</f>
        <v>0</v>
      </c>
      <c r="E42" s="281">
        <f>SUM(E39:E41)</f>
        <v>0</v>
      </c>
      <c r="F42" s="276">
        <f>SUM(F39:F41)</f>
        <v>0</v>
      </c>
    </row>
    <row r="43" spans="1:6" ht="21" customHeight="1">
      <c r="A43" s="468" t="s">
        <v>84</v>
      </c>
      <c r="B43" s="469"/>
      <c r="C43" s="82">
        <f>SUM(C38,C42)</f>
        <v>0</v>
      </c>
      <c r="D43" s="82">
        <f>SUM(D38,D42)</f>
        <v>0</v>
      </c>
      <c r="E43" s="282">
        <f>SUM(E38,E42)</f>
        <v>0</v>
      </c>
      <c r="F43" s="277">
        <f>SUM(F38,F42)</f>
        <v>0</v>
      </c>
    </row>
    <row r="44" spans="1:6" ht="21" customHeight="1">
      <c r="A44" s="468" t="s">
        <v>90</v>
      </c>
      <c r="B44" s="469"/>
      <c r="C44" s="79"/>
      <c r="D44" s="79"/>
      <c r="E44" s="283"/>
      <c r="F44" s="238"/>
    </row>
    <row r="45" spans="1:6" ht="21" customHeight="1">
      <c r="A45" s="468" t="s">
        <v>247</v>
      </c>
      <c r="B45" s="469"/>
      <c r="C45" s="82">
        <f>SUM(C43:C44)</f>
        <v>0</v>
      </c>
      <c r="D45" s="82">
        <f>SUM(D43:D44)</f>
        <v>0</v>
      </c>
      <c r="E45" s="282">
        <f t="shared" ref="E45" si="0">SUM(E43:E44)</f>
        <v>0</v>
      </c>
      <c r="F45" s="277">
        <f>SUM(F43:F44)</f>
        <v>0</v>
      </c>
    </row>
    <row r="46" spans="1:6" ht="18" customHeight="1">
      <c r="A46" s="262" t="s">
        <v>85</v>
      </c>
      <c r="B46" s="262"/>
      <c r="C46" s="262"/>
    </row>
    <row r="47" spans="1:6" ht="18" customHeight="1">
      <c r="A47" s="467"/>
      <c r="B47" s="467"/>
      <c r="C47" s="467"/>
    </row>
    <row r="48" spans="1:6" ht="21" customHeight="1">
      <c r="A48" s="468" t="s">
        <v>86</v>
      </c>
      <c r="B48" s="469"/>
      <c r="C48" s="78"/>
      <c r="D48" s="78"/>
      <c r="E48" s="284"/>
      <c r="F48" s="235"/>
    </row>
    <row r="49" spans="1:6" ht="21" customHeight="1">
      <c r="A49" s="475" t="s">
        <v>87</v>
      </c>
      <c r="B49" s="469"/>
      <c r="C49" s="83"/>
      <c r="D49" s="83"/>
      <c r="E49" s="285"/>
      <c r="F49" s="239"/>
    </row>
    <row r="50" spans="1:6" ht="21" customHeight="1">
      <c r="A50" s="468" t="s">
        <v>72</v>
      </c>
      <c r="B50" s="469"/>
      <c r="C50" s="83"/>
      <c r="D50" s="83"/>
      <c r="E50" s="285"/>
      <c r="F50" s="239"/>
    </row>
    <row r="51" spans="1:6" ht="21" customHeight="1">
      <c r="A51" s="468" t="s">
        <v>73</v>
      </c>
      <c r="B51" s="469"/>
      <c r="C51" s="83"/>
      <c r="D51" s="83"/>
      <c r="E51" s="285"/>
      <c r="F51" s="239"/>
    </row>
    <row r="52" spans="1:6" ht="21" customHeight="1">
      <c r="A52" s="468" t="s">
        <v>81</v>
      </c>
      <c r="B52" s="469"/>
      <c r="C52" s="83"/>
      <c r="D52" s="83"/>
      <c r="E52" s="285"/>
      <c r="F52" s="239"/>
    </row>
    <row r="53" spans="1:6" ht="21" customHeight="1">
      <c r="A53" s="468" t="s">
        <v>88</v>
      </c>
      <c r="B53" s="469"/>
      <c r="C53" s="83"/>
      <c r="D53" s="83"/>
      <c r="E53" s="285"/>
      <c r="F53" s="239"/>
    </row>
    <row r="54" spans="1:6" ht="21" customHeight="1">
      <c r="A54" s="473" t="s">
        <v>322</v>
      </c>
      <c r="B54" s="474"/>
      <c r="C54" s="405">
        <f>C55</f>
        <v>0</v>
      </c>
      <c r="D54" s="405">
        <f t="shared" ref="D54:F54" si="1">D55</f>
        <v>0</v>
      </c>
      <c r="E54" s="406">
        <f t="shared" si="1"/>
        <v>0</v>
      </c>
      <c r="F54" s="407">
        <f t="shared" si="1"/>
        <v>0</v>
      </c>
    </row>
    <row r="55" spans="1:6" ht="21" customHeight="1">
      <c r="A55" s="77"/>
      <c r="B55" s="270" t="s">
        <v>323</v>
      </c>
      <c r="C55" s="83"/>
      <c r="D55" s="83"/>
      <c r="E55" s="285"/>
      <c r="F55" s="239"/>
    </row>
    <row r="56" spans="1:6" ht="21" customHeight="1">
      <c r="A56" s="468" t="s">
        <v>82</v>
      </c>
      <c r="B56" s="469"/>
      <c r="C56" s="81">
        <f>SUM(C49:C54)</f>
        <v>0</v>
      </c>
      <c r="D56" s="81">
        <f>SUM(D49:D54)</f>
        <v>0</v>
      </c>
      <c r="E56" s="281">
        <f>SUM(E49:E54)</f>
        <v>0</v>
      </c>
      <c r="F56" s="276">
        <f>SUM(F49:F54)</f>
        <v>0</v>
      </c>
    </row>
    <row r="57" spans="1:6" ht="21" customHeight="1">
      <c r="A57" s="468" t="s">
        <v>324</v>
      </c>
      <c r="B57" s="469"/>
      <c r="C57" s="272"/>
      <c r="D57" s="272"/>
      <c r="E57" s="273"/>
      <c r="F57" s="274"/>
    </row>
    <row r="58" spans="1:6" ht="21" customHeight="1">
      <c r="A58" s="468" t="s">
        <v>316</v>
      </c>
      <c r="B58" s="469"/>
      <c r="C58" s="272"/>
      <c r="D58" s="272"/>
      <c r="E58" s="273"/>
      <c r="F58" s="274"/>
    </row>
    <row r="59" spans="1:6" ht="21" customHeight="1">
      <c r="A59" s="468" t="s">
        <v>325</v>
      </c>
      <c r="B59" s="469"/>
      <c r="C59" s="272"/>
      <c r="D59" s="272"/>
      <c r="E59" s="273"/>
      <c r="F59" s="274"/>
    </row>
    <row r="60" spans="1:6" ht="21" customHeight="1">
      <c r="A60" s="468" t="s">
        <v>83</v>
      </c>
      <c r="B60" s="469"/>
      <c r="C60" s="81">
        <f>SUM(C57:C59)</f>
        <v>0</v>
      </c>
      <c r="D60" s="81">
        <f>SUM(D57:D59)</f>
        <v>0</v>
      </c>
      <c r="E60" s="281">
        <f>SUM(E57:E59)</f>
        <v>0</v>
      </c>
      <c r="F60" s="276">
        <f>SUM(F57:F59)</f>
        <v>0</v>
      </c>
    </row>
    <row r="61" spans="1:6" ht="21" customHeight="1">
      <c r="A61" s="468" t="s">
        <v>89</v>
      </c>
      <c r="B61" s="469"/>
      <c r="C61" s="82">
        <f>SUM(C56,C60)</f>
        <v>0</v>
      </c>
      <c r="D61" s="82">
        <f>SUM(D56,D60)</f>
        <v>0</v>
      </c>
      <c r="E61" s="282">
        <f>SUM(E56,E60)</f>
        <v>0</v>
      </c>
      <c r="F61" s="277">
        <f>SUM(F56,F60)</f>
        <v>0</v>
      </c>
    </row>
    <row r="62" spans="1:6" ht="21" customHeight="1">
      <c r="A62" s="468" t="s">
        <v>90</v>
      </c>
      <c r="B62" s="469"/>
      <c r="C62" s="79"/>
      <c r="D62" s="79"/>
      <c r="E62" s="283"/>
      <c r="F62" s="238"/>
    </row>
    <row r="63" spans="1:6" ht="21" customHeight="1">
      <c r="A63" s="468" t="s">
        <v>91</v>
      </c>
      <c r="B63" s="469"/>
      <c r="C63" s="82">
        <f>SUM(C61:C62)</f>
        <v>0</v>
      </c>
      <c r="D63" s="82">
        <f t="shared" ref="D63:E63" si="2">SUM(D61:D62)</f>
        <v>0</v>
      </c>
      <c r="E63" s="282">
        <f t="shared" si="2"/>
        <v>0</v>
      </c>
      <c r="F63" s="277">
        <f>SUM(F61:F62)</f>
        <v>0</v>
      </c>
    </row>
    <row r="64" spans="1:6" ht="9" customHeight="1">
      <c r="A64" s="468"/>
      <c r="B64" s="469"/>
      <c r="C64" s="78"/>
      <c r="D64" s="78"/>
      <c r="E64" s="284"/>
      <c r="F64" s="235"/>
    </row>
    <row r="65" spans="1:6" ht="9" customHeight="1" thickBot="1">
      <c r="A65" s="468"/>
      <c r="B65" s="469"/>
      <c r="C65" s="78"/>
      <c r="D65" s="78"/>
      <c r="E65" s="284"/>
      <c r="F65" s="286"/>
    </row>
    <row r="66" spans="1:6" ht="21" customHeight="1" thickBot="1">
      <c r="A66" s="468" t="s">
        <v>326</v>
      </c>
      <c r="B66" s="469"/>
      <c r="C66" s="82">
        <f>SUM(C43,C61)</f>
        <v>0</v>
      </c>
      <c r="D66" s="82">
        <f>SUM(D43,D61)</f>
        <v>0</v>
      </c>
      <c r="E66" s="240">
        <f>SUM(E43,E61)</f>
        <v>0</v>
      </c>
      <c r="F66" s="84">
        <f>SUM(F43,F61)</f>
        <v>0</v>
      </c>
    </row>
    <row r="67" spans="1:6" ht="18" customHeight="1">
      <c r="A67" s="262" t="s">
        <v>85</v>
      </c>
      <c r="B67" s="262"/>
      <c r="C67" s="262"/>
      <c r="F67" s="85" t="s">
        <v>92</v>
      </c>
    </row>
    <row r="68" spans="1:6" ht="18" customHeight="1">
      <c r="A68" s="467" t="s">
        <v>327</v>
      </c>
      <c r="B68" s="467"/>
      <c r="C68" s="467"/>
      <c r="D68" s="467"/>
    </row>
    <row r="70" spans="1:6" ht="20.100000000000001" customHeight="1">
      <c r="A70" s="86" t="s">
        <v>93</v>
      </c>
      <c r="B70" s="258" t="s">
        <v>328</v>
      </c>
    </row>
    <row r="71" spans="1:6" ht="20.100000000000001" customHeight="1">
      <c r="A71" s="86" t="s">
        <v>94</v>
      </c>
      <c r="B71" s="258" t="s">
        <v>245</v>
      </c>
    </row>
    <row r="72" spans="1:6" ht="20.100000000000001" customHeight="1">
      <c r="A72" s="86" t="s">
        <v>95</v>
      </c>
      <c r="B72" s="258" t="s">
        <v>96</v>
      </c>
    </row>
    <row r="73" spans="1:6" ht="20.100000000000001" customHeight="1">
      <c r="A73" s="86" t="s">
        <v>66</v>
      </c>
      <c r="B73" s="258" t="s">
        <v>246</v>
      </c>
    </row>
    <row r="74" spans="1:6" ht="20.100000000000001" customHeight="1">
      <c r="A74" s="86" t="s">
        <v>97</v>
      </c>
      <c r="B74" s="258" t="s">
        <v>329</v>
      </c>
    </row>
    <row r="75" spans="1:6" ht="20.100000000000001" customHeight="1" thickBot="1">
      <c r="A75" s="86" t="s">
        <v>98</v>
      </c>
      <c r="B75" s="258" t="s">
        <v>330</v>
      </c>
    </row>
    <row r="76" spans="1:6" ht="20.100000000000001" customHeight="1" thickBot="1">
      <c r="A76" s="467"/>
      <c r="B76" s="467"/>
      <c r="C76" s="467"/>
      <c r="D76" s="470" t="s">
        <v>241</v>
      </c>
      <c r="E76" s="471"/>
      <c r="F76" s="472"/>
    </row>
  </sheetData>
  <mergeCells count="40">
    <mergeCell ref="A38:B38"/>
    <mergeCell ref="A2:F2"/>
    <mergeCell ref="A4:B4"/>
    <mergeCell ref="A5:B5"/>
    <mergeCell ref="A6:B6"/>
    <mergeCell ref="A16:B16"/>
    <mergeCell ref="A24:B24"/>
    <mergeCell ref="A32:B32"/>
    <mergeCell ref="A34:B34"/>
    <mergeCell ref="A35:B35"/>
    <mergeCell ref="A33:B33"/>
    <mergeCell ref="A50:B50"/>
    <mergeCell ref="A39:B39"/>
    <mergeCell ref="A40:B40"/>
    <mergeCell ref="A41:B41"/>
    <mergeCell ref="A42:B42"/>
    <mergeCell ref="A43:B43"/>
    <mergeCell ref="A47:C47"/>
    <mergeCell ref="A48:B48"/>
    <mergeCell ref="A49:B49"/>
    <mergeCell ref="A44:B44"/>
    <mergeCell ref="A45:B45"/>
    <mergeCell ref="A64:B64"/>
    <mergeCell ref="A51:B51"/>
    <mergeCell ref="A52:B52"/>
    <mergeCell ref="A53:B53"/>
    <mergeCell ref="A56:B56"/>
    <mergeCell ref="A57:B57"/>
    <mergeCell ref="A58:B58"/>
    <mergeCell ref="A59:B59"/>
    <mergeCell ref="A60:B60"/>
    <mergeCell ref="A61:B61"/>
    <mergeCell ref="A62:B62"/>
    <mergeCell ref="A63:B63"/>
    <mergeCell ref="A54:B54"/>
    <mergeCell ref="A76:C76"/>
    <mergeCell ref="A65:B65"/>
    <mergeCell ref="A66:B66"/>
    <mergeCell ref="A68:D68"/>
    <mergeCell ref="D76:F76"/>
  </mergeCells>
  <phoneticPr fontId="11"/>
  <printOptions horizontalCentered="1"/>
  <pageMargins left="0.59055118110236227" right="0.39370078740157483" top="0.82677165354330717" bottom="0.19685039370078741" header="0.59055118110236227" footer="0.51181102362204722"/>
  <pageSetup paperSize="9" scale="84" fitToHeight="0" orientation="portrait" r:id="rId1"/>
  <headerFooter alignWithMargins="0"/>
  <rowBreaks count="1" manualBreakCount="1">
    <brk id="47"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2:M33"/>
  <sheetViews>
    <sheetView view="pageBreakPreview" zoomScaleNormal="100" zoomScaleSheetLayoutView="100" workbookViewId="0"/>
  </sheetViews>
  <sheetFormatPr defaultColWidth="9" defaultRowHeight="12"/>
  <cols>
    <col min="1" max="1" width="5.25" style="88" customWidth="1"/>
    <col min="2" max="2" width="4.5" style="88" customWidth="1"/>
    <col min="3" max="5" width="17.75" style="88" customWidth="1"/>
    <col min="6" max="8" width="13.25" style="88" customWidth="1"/>
    <col min="9" max="9" width="33.125" style="88" customWidth="1"/>
    <col min="10" max="10" width="9" style="88"/>
    <col min="11" max="11" width="31.5" style="88" customWidth="1"/>
    <col min="12" max="12" width="23.75" style="88" customWidth="1"/>
    <col min="13" max="13" width="5.25" style="88" customWidth="1"/>
    <col min="14" max="16384" width="9" style="88"/>
  </cols>
  <sheetData>
    <row r="2" spans="2:12" ht="14.25" customHeight="1">
      <c r="B2" s="486" t="s">
        <v>24</v>
      </c>
      <c r="C2" s="487"/>
      <c r="D2" s="487"/>
      <c r="E2" s="487"/>
      <c r="F2" s="487"/>
    </row>
    <row r="3" spans="2:12" ht="20.100000000000001" customHeight="1">
      <c r="B3" s="488" t="s">
        <v>100</v>
      </c>
      <c r="C3" s="488"/>
      <c r="D3" s="488"/>
      <c r="E3" s="488"/>
      <c r="F3" s="488"/>
      <c r="G3" s="488"/>
      <c r="H3" s="488"/>
      <c r="I3" s="488"/>
      <c r="J3" s="488"/>
      <c r="K3" s="488"/>
      <c r="L3" s="488"/>
    </row>
    <row r="4" spans="2:12" ht="9.9499999999999993" customHeight="1"/>
    <row r="5" spans="2:12" ht="21" customHeight="1">
      <c r="B5" s="489" t="s">
        <v>40</v>
      </c>
      <c r="C5" s="491" t="s">
        <v>101</v>
      </c>
      <c r="D5" s="491" t="s">
        <v>102</v>
      </c>
      <c r="E5" s="491" t="s">
        <v>103</v>
      </c>
      <c r="F5" s="90" t="s">
        <v>104</v>
      </c>
      <c r="G5" s="90" t="s">
        <v>105</v>
      </c>
      <c r="H5" s="90" t="s">
        <v>106</v>
      </c>
      <c r="I5" s="491" t="s">
        <v>107</v>
      </c>
      <c r="J5" s="493" t="s">
        <v>108</v>
      </c>
      <c r="K5" s="494"/>
      <c r="L5" s="491" t="s">
        <v>109</v>
      </c>
    </row>
    <row r="6" spans="2:12" ht="21" customHeight="1">
      <c r="B6" s="490"/>
      <c r="C6" s="492"/>
      <c r="D6" s="492"/>
      <c r="E6" s="492"/>
      <c r="F6" s="91" t="s">
        <v>110</v>
      </c>
      <c r="G6" s="91" t="s">
        <v>111</v>
      </c>
      <c r="H6" s="91" t="s">
        <v>112</v>
      </c>
      <c r="I6" s="492"/>
      <c r="J6" s="92" t="s">
        <v>113</v>
      </c>
      <c r="K6" s="92" t="s">
        <v>114</v>
      </c>
      <c r="L6" s="492"/>
    </row>
    <row r="7" spans="2:12" ht="18" customHeight="1">
      <c r="B7" s="93">
        <v>1</v>
      </c>
      <c r="C7" s="93"/>
      <c r="D7" s="93"/>
      <c r="E7" s="93"/>
      <c r="F7" s="93"/>
      <c r="G7" s="93"/>
      <c r="H7" s="93"/>
      <c r="I7" s="94"/>
      <c r="J7" s="95"/>
      <c r="K7" s="95"/>
      <c r="L7" s="93"/>
    </row>
    <row r="8" spans="2:12" ht="18" customHeight="1">
      <c r="B8" s="93">
        <v>2</v>
      </c>
      <c r="C8" s="95"/>
      <c r="D8" s="95"/>
      <c r="E8" s="95"/>
      <c r="F8" s="95"/>
      <c r="G8" s="95"/>
      <c r="H8" s="95"/>
      <c r="I8" s="95"/>
      <c r="J8" s="95"/>
      <c r="K8" s="95"/>
      <c r="L8" s="95"/>
    </row>
    <row r="9" spans="2:12" ht="18" customHeight="1">
      <c r="B9" s="93">
        <v>3</v>
      </c>
      <c r="C9" s="95"/>
      <c r="D9" s="95"/>
      <c r="E9" s="95"/>
      <c r="F9" s="95"/>
      <c r="G9" s="95"/>
      <c r="H9" s="95"/>
      <c r="I9" s="95"/>
      <c r="J9" s="95"/>
      <c r="K9" s="95"/>
      <c r="L9" s="95"/>
    </row>
    <row r="10" spans="2:12" ht="18" customHeight="1">
      <c r="B10" s="93">
        <v>4</v>
      </c>
      <c r="C10" s="95"/>
      <c r="D10" s="95"/>
      <c r="E10" s="95"/>
      <c r="F10" s="95"/>
      <c r="G10" s="95"/>
      <c r="H10" s="95"/>
      <c r="I10" s="95"/>
      <c r="J10" s="95"/>
      <c r="K10" s="95"/>
      <c r="L10" s="95"/>
    </row>
    <row r="11" spans="2:12" ht="18" customHeight="1">
      <c r="B11" s="93">
        <v>5</v>
      </c>
      <c r="C11" s="95"/>
      <c r="D11" s="95"/>
      <c r="E11" s="95"/>
      <c r="F11" s="95"/>
      <c r="G11" s="95"/>
      <c r="H11" s="95"/>
      <c r="I11" s="95"/>
      <c r="J11" s="95"/>
      <c r="K11" s="95"/>
      <c r="L11" s="95"/>
    </row>
    <row r="12" spans="2:12" ht="18" customHeight="1">
      <c r="B12" s="93">
        <v>6</v>
      </c>
      <c r="C12" s="95"/>
      <c r="D12" s="95"/>
      <c r="E12" s="95"/>
      <c r="F12" s="95"/>
      <c r="G12" s="95"/>
      <c r="H12" s="95"/>
      <c r="I12" s="95"/>
      <c r="J12" s="95"/>
      <c r="K12" s="95"/>
      <c r="L12" s="95"/>
    </row>
    <row r="13" spans="2:12" ht="18" customHeight="1">
      <c r="B13" s="93">
        <v>7</v>
      </c>
      <c r="C13" s="95"/>
      <c r="D13" s="95"/>
      <c r="E13" s="95"/>
      <c r="F13" s="95"/>
      <c r="G13" s="95"/>
      <c r="H13" s="95"/>
      <c r="I13" s="95"/>
      <c r="J13" s="95"/>
      <c r="K13" s="95"/>
      <c r="L13" s="95"/>
    </row>
    <row r="14" spans="2:12" ht="18" customHeight="1">
      <c r="B14" s="93">
        <v>8</v>
      </c>
      <c r="C14" s="95"/>
      <c r="D14" s="95"/>
      <c r="E14" s="95"/>
      <c r="F14" s="95"/>
      <c r="G14" s="95"/>
      <c r="H14" s="95"/>
      <c r="I14" s="95"/>
      <c r="J14" s="95"/>
      <c r="K14" s="95"/>
      <c r="L14" s="95"/>
    </row>
    <row r="15" spans="2:12" ht="18" customHeight="1">
      <c r="B15" s="93">
        <v>9</v>
      </c>
      <c r="C15" s="95"/>
      <c r="D15" s="95"/>
      <c r="E15" s="95"/>
      <c r="F15" s="95"/>
      <c r="G15" s="95"/>
      <c r="H15" s="95"/>
      <c r="I15" s="95"/>
      <c r="J15" s="95"/>
      <c r="K15" s="95"/>
      <c r="L15" s="95"/>
    </row>
    <row r="16" spans="2:12" ht="18" customHeight="1">
      <c r="B16" s="93">
        <v>10</v>
      </c>
      <c r="C16" s="95"/>
      <c r="D16" s="95"/>
      <c r="E16" s="95"/>
      <c r="F16" s="95"/>
      <c r="G16" s="95"/>
      <c r="H16" s="95"/>
      <c r="I16" s="95"/>
      <c r="J16" s="95"/>
      <c r="K16" s="95"/>
      <c r="L16" s="95"/>
    </row>
    <row r="17" spans="2:13" ht="18" customHeight="1">
      <c r="B17" s="93">
        <v>11</v>
      </c>
      <c r="C17" s="95"/>
      <c r="D17" s="95"/>
      <c r="E17" s="95"/>
      <c r="F17" s="95"/>
      <c r="G17" s="95"/>
      <c r="H17" s="95"/>
      <c r="I17" s="95"/>
      <c r="J17" s="95"/>
      <c r="K17" s="95"/>
      <c r="L17" s="95"/>
    </row>
    <row r="18" spans="2:13" ht="18" customHeight="1">
      <c r="B18" s="93">
        <v>12</v>
      </c>
      <c r="C18" s="95"/>
      <c r="D18" s="95"/>
      <c r="E18" s="95"/>
      <c r="F18" s="95"/>
      <c r="G18" s="95"/>
      <c r="H18" s="95"/>
      <c r="I18" s="95"/>
      <c r="J18" s="95"/>
      <c r="K18" s="95"/>
      <c r="L18" s="95"/>
    </row>
    <row r="19" spans="2:13" ht="18" customHeight="1">
      <c r="B19" s="93">
        <v>13</v>
      </c>
      <c r="C19" s="95"/>
      <c r="D19" s="95"/>
      <c r="E19" s="95"/>
      <c r="F19" s="95"/>
      <c r="G19" s="95"/>
      <c r="H19" s="95"/>
      <c r="I19" s="95"/>
      <c r="J19" s="95"/>
      <c r="K19" s="95"/>
      <c r="L19" s="95"/>
    </row>
    <row r="20" spans="2:13" ht="18" customHeight="1">
      <c r="B20" s="93">
        <v>14</v>
      </c>
      <c r="C20" s="95"/>
      <c r="D20" s="95"/>
      <c r="E20" s="95"/>
      <c r="F20" s="95"/>
      <c r="G20" s="95"/>
      <c r="H20" s="95"/>
      <c r="I20" s="95"/>
      <c r="J20" s="95"/>
      <c r="K20" s="95"/>
      <c r="L20" s="95"/>
    </row>
    <row r="21" spans="2:13" ht="18" customHeight="1">
      <c r="B21" s="93">
        <v>15</v>
      </c>
      <c r="C21" s="95"/>
      <c r="D21" s="95"/>
      <c r="E21" s="95"/>
      <c r="F21" s="95"/>
      <c r="G21" s="95"/>
      <c r="H21" s="95"/>
      <c r="I21" s="95"/>
      <c r="J21" s="95"/>
      <c r="K21" s="95"/>
      <c r="L21" s="95"/>
    </row>
    <row r="22" spans="2:13" ht="18" customHeight="1">
      <c r="B22" s="93">
        <v>16</v>
      </c>
      <c r="C22" s="95"/>
      <c r="D22" s="95"/>
      <c r="E22" s="95"/>
      <c r="F22" s="95"/>
      <c r="G22" s="95"/>
      <c r="H22" s="95"/>
      <c r="I22" s="95"/>
      <c r="J22" s="95"/>
      <c r="K22" s="95"/>
      <c r="L22" s="95"/>
    </row>
    <row r="23" spans="2:13" ht="18" customHeight="1">
      <c r="B23" s="93">
        <v>17</v>
      </c>
      <c r="C23" s="95"/>
      <c r="D23" s="95"/>
      <c r="E23" s="95"/>
      <c r="F23" s="95"/>
      <c r="G23" s="95"/>
      <c r="H23" s="95"/>
      <c r="I23" s="95"/>
      <c r="J23" s="95"/>
      <c r="K23" s="95"/>
      <c r="L23" s="95"/>
    </row>
    <row r="24" spans="2:13" ht="18" customHeight="1">
      <c r="B24" s="93">
        <v>18</v>
      </c>
      <c r="C24" s="95"/>
      <c r="D24" s="95"/>
      <c r="E24" s="95"/>
      <c r="F24" s="95"/>
      <c r="G24" s="95"/>
      <c r="H24" s="95"/>
      <c r="I24" s="95"/>
      <c r="J24" s="95"/>
      <c r="K24" s="95"/>
      <c r="L24" s="95"/>
    </row>
    <row r="25" spans="2:13" ht="18" customHeight="1">
      <c r="B25" s="93">
        <v>19</v>
      </c>
      <c r="C25" s="95"/>
      <c r="D25" s="95"/>
      <c r="E25" s="95"/>
      <c r="F25" s="95"/>
      <c r="G25" s="95"/>
      <c r="H25" s="95"/>
      <c r="I25" s="95"/>
      <c r="J25" s="95"/>
      <c r="K25" s="95"/>
      <c r="L25" s="95"/>
    </row>
    <row r="26" spans="2:13" ht="18" customHeight="1">
      <c r="B26" s="93">
        <v>20</v>
      </c>
      <c r="C26" s="95"/>
      <c r="D26" s="95"/>
      <c r="E26" s="95"/>
      <c r="F26" s="95"/>
      <c r="G26" s="95"/>
      <c r="H26" s="95"/>
      <c r="I26" s="95"/>
      <c r="J26" s="95"/>
      <c r="K26" s="95"/>
      <c r="L26" s="95"/>
    </row>
    <row r="28" spans="2:13">
      <c r="B28" s="96" t="s">
        <v>57</v>
      </c>
      <c r="C28" s="479" t="s">
        <v>115</v>
      </c>
      <c r="D28" s="479"/>
      <c r="E28" s="479"/>
      <c r="F28" s="479"/>
      <c r="G28" s="479"/>
      <c r="H28" s="479"/>
      <c r="I28" s="479"/>
      <c r="J28" s="479"/>
      <c r="K28" s="479"/>
      <c r="L28" s="479"/>
    </row>
    <row r="29" spans="2:13">
      <c r="B29" s="96" t="s">
        <v>60</v>
      </c>
      <c r="C29" s="480" t="s">
        <v>99</v>
      </c>
      <c r="D29" s="480"/>
      <c r="E29" s="480"/>
      <c r="F29" s="480"/>
      <c r="G29" s="480"/>
      <c r="H29" s="480"/>
      <c r="I29" s="480"/>
      <c r="J29" s="480"/>
      <c r="K29" s="480"/>
      <c r="L29" s="480"/>
      <c r="M29" s="97"/>
    </row>
    <row r="30" spans="2:13">
      <c r="B30" s="96" t="s">
        <v>95</v>
      </c>
      <c r="C30" s="481" t="s">
        <v>116</v>
      </c>
      <c r="D30" s="481"/>
      <c r="E30" s="481"/>
      <c r="F30" s="481"/>
      <c r="G30" s="481"/>
      <c r="H30" s="481"/>
      <c r="I30" s="481"/>
      <c r="J30" s="481"/>
      <c r="K30" s="481"/>
      <c r="L30" s="481"/>
      <c r="M30" s="97"/>
    </row>
    <row r="31" spans="2:13" ht="12.75" thickBot="1">
      <c r="B31" s="96"/>
      <c r="C31" s="480"/>
      <c r="D31" s="480"/>
      <c r="E31" s="480"/>
      <c r="F31" s="480"/>
      <c r="G31" s="480"/>
      <c r="H31" s="480"/>
      <c r="I31" s="480"/>
      <c r="J31" s="480"/>
      <c r="K31" s="480"/>
      <c r="L31" s="480"/>
      <c r="M31" s="98"/>
    </row>
    <row r="32" spans="2:13" ht="13.5">
      <c r="K32" s="482" t="s">
        <v>242</v>
      </c>
      <c r="L32" s="483"/>
      <c r="M32" s="99"/>
    </row>
    <row r="33" spans="11:13" ht="14.25" thickBot="1">
      <c r="K33" s="484"/>
      <c r="L33" s="485"/>
      <c r="M33" s="99"/>
    </row>
  </sheetData>
  <mergeCells count="14">
    <mergeCell ref="B2:F2"/>
    <mergeCell ref="B3:L3"/>
    <mergeCell ref="B5:B6"/>
    <mergeCell ref="C5:C6"/>
    <mergeCell ref="D5:D6"/>
    <mergeCell ref="E5:E6"/>
    <mergeCell ref="I5:I6"/>
    <mergeCell ref="J5:K5"/>
    <mergeCell ref="L5:L6"/>
    <mergeCell ref="C28:L28"/>
    <mergeCell ref="C29:L29"/>
    <mergeCell ref="C30:L30"/>
    <mergeCell ref="C31:L31"/>
    <mergeCell ref="K32:L33"/>
  </mergeCells>
  <phoneticPr fontId="11"/>
  <pageMargins left="0.70866141732283472" right="0.70866141732283472" top="0.74803149606299213" bottom="0.74803149606299213" header="0.31496062992125984" footer="0.31496062992125984"/>
  <pageSetup paperSize="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722E6-D57A-474D-B782-27CDF30D9CF4}">
  <sheetPr>
    <pageSetUpPr fitToPage="1"/>
  </sheetPr>
  <dimension ref="A1:I29"/>
  <sheetViews>
    <sheetView view="pageBreakPreview" zoomScaleNormal="100" zoomScaleSheetLayoutView="100" workbookViewId="0">
      <selection activeCell="D29" sqref="D29:E29"/>
    </sheetView>
  </sheetViews>
  <sheetFormatPr defaultColWidth="9" defaultRowHeight="12"/>
  <cols>
    <col min="1" max="1" width="2.625" style="87" customWidth="1"/>
    <col min="2" max="2" width="27.5" style="87" customWidth="1"/>
    <col min="3" max="3" width="37.5" style="87" customWidth="1"/>
    <col min="4" max="4" width="8.75" style="87" customWidth="1"/>
    <col min="5" max="5" width="37.5" style="100" customWidth="1"/>
    <col min="6" max="6" width="2.25" style="87" customWidth="1"/>
    <col min="7" max="16384" width="9" style="87"/>
  </cols>
  <sheetData>
    <row r="1" spans="1:9" ht="14.25" customHeight="1"/>
    <row r="2" spans="1:9" s="101" customFormat="1" ht="20.100000000000001" customHeight="1">
      <c r="B2" s="500" t="s">
        <v>275</v>
      </c>
      <c r="C2" s="501"/>
      <c r="D2" s="501"/>
      <c r="E2" s="501"/>
    </row>
    <row r="3" spans="1:9" s="101" customFormat="1" ht="9.9499999999999993" customHeight="1">
      <c r="B3" s="102"/>
      <c r="C3" s="103"/>
      <c r="D3" s="103"/>
      <c r="E3" s="104"/>
    </row>
    <row r="4" spans="1:9" s="101" customFormat="1" ht="20.100000000000001" customHeight="1">
      <c r="B4" s="502" t="s">
        <v>331</v>
      </c>
      <c r="C4" s="503"/>
      <c r="D4" s="503"/>
      <c r="E4" s="503"/>
      <c r="F4" s="106"/>
      <c r="G4" s="106"/>
      <c r="H4" s="106"/>
      <c r="I4" s="106"/>
    </row>
    <row r="5" spans="1:9" s="101" customFormat="1" ht="7.15" customHeight="1">
      <c r="B5" s="107"/>
      <c r="C5" s="105"/>
      <c r="D5" s="105"/>
      <c r="E5" s="105"/>
      <c r="F5" s="106"/>
      <c r="G5" s="106"/>
      <c r="H5" s="106"/>
      <c r="I5" s="106"/>
    </row>
    <row r="6" spans="1:9" s="101" customFormat="1" ht="17.45" customHeight="1" thickBot="1">
      <c r="B6" s="108"/>
      <c r="C6" s="105"/>
      <c r="D6" s="105"/>
      <c r="E6" s="105"/>
      <c r="F6" s="106"/>
      <c r="G6" s="106"/>
      <c r="H6" s="106"/>
      <c r="I6" s="106"/>
    </row>
    <row r="7" spans="1:9" ht="20.100000000000001" customHeight="1">
      <c r="B7" s="504" t="s">
        <v>117</v>
      </c>
      <c r="C7" s="505"/>
      <c r="D7" s="508" t="s">
        <v>118</v>
      </c>
      <c r="E7" s="510" t="s">
        <v>332</v>
      </c>
    </row>
    <row r="8" spans="1:9" s="103" customFormat="1" ht="20.100000000000001" customHeight="1" thickBot="1">
      <c r="B8" s="506"/>
      <c r="C8" s="507"/>
      <c r="D8" s="509"/>
      <c r="E8" s="511"/>
    </row>
    <row r="9" spans="1:9" s="103" customFormat="1" ht="20.100000000000001" customHeight="1">
      <c r="A9" s="109"/>
      <c r="B9" s="499" t="s">
        <v>243</v>
      </c>
      <c r="C9" s="110" t="s">
        <v>119</v>
      </c>
      <c r="D9" s="111" t="s">
        <v>120</v>
      </c>
      <c r="E9" s="112"/>
    </row>
    <row r="10" spans="1:9" s="103" customFormat="1" ht="20.100000000000001" customHeight="1">
      <c r="A10" s="109"/>
      <c r="B10" s="495"/>
      <c r="C10" s="113"/>
      <c r="D10" s="114" t="s">
        <v>120</v>
      </c>
      <c r="E10" s="115"/>
    </row>
    <row r="11" spans="1:9" s="103" customFormat="1" ht="20.100000000000001" customHeight="1">
      <c r="A11" s="109"/>
      <c r="B11" s="495"/>
      <c r="C11" s="113"/>
      <c r="D11" s="114" t="s">
        <v>120</v>
      </c>
      <c r="E11" s="115"/>
    </row>
    <row r="12" spans="1:9" s="103" customFormat="1" ht="20.100000000000001" customHeight="1">
      <c r="A12" s="109"/>
      <c r="B12" s="495"/>
      <c r="C12" s="113"/>
      <c r="D12" s="114" t="s">
        <v>120</v>
      </c>
      <c r="E12" s="115"/>
    </row>
    <row r="13" spans="1:9" s="103" customFormat="1" ht="20.100000000000001" customHeight="1">
      <c r="A13" s="109"/>
      <c r="B13" s="495"/>
      <c r="C13" s="113"/>
      <c r="D13" s="114" t="s">
        <v>120</v>
      </c>
      <c r="E13" s="115"/>
    </row>
    <row r="14" spans="1:9" s="103" customFormat="1" ht="20.100000000000001" customHeight="1">
      <c r="A14" s="109"/>
      <c r="B14" s="495"/>
      <c r="C14" s="116"/>
      <c r="D14" s="117" t="s">
        <v>120</v>
      </c>
      <c r="E14" s="115"/>
    </row>
    <row r="15" spans="1:9" s="103" customFormat="1" ht="20.100000000000001" customHeight="1">
      <c r="A15" s="109"/>
      <c r="B15" s="495"/>
      <c r="C15" s="118"/>
      <c r="D15" s="119" t="s">
        <v>120</v>
      </c>
      <c r="E15" s="120"/>
    </row>
    <row r="16" spans="1:9" s="103" customFormat="1" ht="20.100000000000001" customHeight="1" thickBot="1">
      <c r="A16" s="109"/>
      <c r="B16" s="121"/>
      <c r="C16" s="122" t="s">
        <v>121</v>
      </c>
      <c r="D16" s="123" t="s">
        <v>120</v>
      </c>
      <c r="E16" s="124">
        <f>SUM(E9:E15)</f>
        <v>0</v>
      </c>
    </row>
    <row r="17" spans="2:5" ht="19.899999999999999" customHeight="1" thickTop="1">
      <c r="B17" s="495" t="s">
        <v>244</v>
      </c>
      <c r="C17" s="113" t="s">
        <v>122</v>
      </c>
      <c r="D17" s="114" t="s">
        <v>120</v>
      </c>
      <c r="E17" s="125"/>
    </row>
    <row r="18" spans="2:5" ht="19.899999999999999" customHeight="1">
      <c r="B18" s="495"/>
      <c r="C18" s="113"/>
      <c r="D18" s="114" t="s">
        <v>120</v>
      </c>
      <c r="E18" s="115"/>
    </row>
    <row r="19" spans="2:5" ht="19.899999999999999" customHeight="1">
      <c r="B19" s="495"/>
      <c r="C19" s="113"/>
      <c r="D19" s="114" t="s">
        <v>120</v>
      </c>
      <c r="E19" s="115"/>
    </row>
    <row r="20" spans="2:5" ht="19.899999999999999" customHeight="1">
      <c r="B20" s="495"/>
      <c r="C20" s="116"/>
      <c r="D20" s="117" t="s">
        <v>120</v>
      </c>
      <c r="E20" s="115"/>
    </row>
    <row r="21" spans="2:5" ht="19.899999999999999" customHeight="1">
      <c r="B21" s="495"/>
      <c r="C21" s="118"/>
      <c r="D21" s="119" t="s">
        <v>120</v>
      </c>
      <c r="E21" s="120"/>
    </row>
    <row r="22" spans="2:5" ht="19.899999999999999" customHeight="1" thickBot="1">
      <c r="B22" s="121"/>
      <c r="C22" s="122" t="s">
        <v>123</v>
      </c>
      <c r="D22" s="123" t="s">
        <v>120</v>
      </c>
      <c r="E22" s="124">
        <f>SUM(E17:E21)</f>
        <v>0</v>
      </c>
    </row>
    <row r="23" spans="2:5" s="103" customFormat="1" ht="20.100000000000001" customHeight="1" thickTop="1" thickBot="1">
      <c r="B23" s="496" t="s">
        <v>438</v>
      </c>
      <c r="C23" s="497"/>
      <c r="D23" s="126" t="s">
        <v>120</v>
      </c>
      <c r="E23" s="127">
        <f>SUM(E16,E22)</f>
        <v>0</v>
      </c>
    </row>
    <row r="24" spans="2:5" ht="15" customHeight="1">
      <c r="B24" s="128" t="s">
        <v>125</v>
      </c>
    </row>
    <row r="25" spans="2:5" ht="15" customHeight="1">
      <c r="B25" s="87" t="s">
        <v>280</v>
      </c>
    </row>
    <row r="26" spans="2:5" ht="38.25" customHeight="1">
      <c r="B26" s="498" t="s">
        <v>251</v>
      </c>
      <c r="C26" s="498"/>
      <c r="D26" s="498"/>
      <c r="E26" s="498"/>
    </row>
    <row r="27" spans="2:5">
      <c r="B27" s="498" t="s">
        <v>343</v>
      </c>
      <c r="C27" s="498"/>
      <c r="D27" s="498"/>
      <c r="E27" s="498"/>
    </row>
    <row r="28" spans="2:5" ht="12.75" thickBot="1"/>
    <row r="29" spans="2:5" ht="28.5" customHeight="1" thickBot="1">
      <c r="D29" s="470" t="s">
        <v>241</v>
      </c>
      <c r="E29" s="472"/>
    </row>
  </sheetData>
  <mergeCells count="11">
    <mergeCell ref="B9:B15"/>
    <mergeCell ref="B2:E2"/>
    <mergeCell ref="B4:E4"/>
    <mergeCell ref="B7:C8"/>
    <mergeCell ref="D7:D8"/>
    <mergeCell ref="E7:E8"/>
    <mergeCell ref="B17:B21"/>
    <mergeCell ref="B23:C23"/>
    <mergeCell ref="B26:E26"/>
    <mergeCell ref="B27:E27"/>
    <mergeCell ref="D29:E29"/>
  </mergeCells>
  <phoneticPr fontId="11"/>
  <printOptions horizontalCentered="1"/>
  <pageMargins left="0.78740157480314965" right="0.39370078740157483" top="0.39370078740157483" bottom="0.39370078740157483" header="0.51181102362204722" footer="0.51181102362204722"/>
  <pageSetup paperSize="9" scale="8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CD51D-0388-4616-91F9-BA3EBCAD8CD2}">
  <dimension ref="A1:AM90"/>
  <sheetViews>
    <sheetView view="pageBreakPreview" topLeftCell="A8" zoomScale="70" zoomScaleNormal="100" zoomScaleSheetLayoutView="70" workbookViewId="0">
      <selection activeCell="M79" sqref="M79:N79"/>
    </sheetView>
  </sheetViews>
  <sheetFormatPr defaultColWidth="9" defaultRowHeight="15" customHeight="1"/>
  <cols>
    <col min="1" max="1" width="17.5" style="103" customWidth="1"/>
    <col min="2" max="2" width="26.5" style="103" customWidth="1"/>
    <col min="3" max="3" width="6" style="103" bestFit="1" customWidth="1"/>
    <col min="4" max="4" width="26.5" style="103" customWidth="1"/>
    <col min="5" max="6" width="9.875" style="103" customWidth="1"/>
    <col min="7" max="9" width="4.125" style="103" customWidth="1"/>
    <col min="10" max="13" width="42.75" style="103" customWidth="1"/>
    <col min="14" max="14" width="7.625" style="103" customWidth="1"/>
    <col min="15" max="15" width="14.125" style="103" customWidth="1"/>
    <col min="16" max="16" width="6" style="103" bestFit="1" customWidth="1"/>
    <col min="17" max="17" width="17.875" style="103" customWidth="1"/>
    <col min="18" max="32" width="10.125" style="103" customWidth="1"/>
    <col min="33" max="33" width="11.25" style="103" customWidth="1"/>
    <col min="34" max="34" width="4.625" style="103" customWidth="1"/>
    <col min="35" max="35" width="25.625" style="103" customWidth="1"/>
    <col min="36" max="36" width="13.875" style="103" customWidth="1"/>
    <col min="37" max="37" width="8.75" style="103" customWidth="1"/>
    <col min="38" max="38" width="9" style="103"/>
    <col min="39" max="39" width="23.625" style="103" customWidth="1"/>
    <col min="40" max="16384" width="9" style="103"/>
  </cols>
  <sheetData>
    <row r="1" spans="1:39" ht="15" customHeight="1">
      <c r="A1" s="103" t="s">
        <v>333</v>
      </c>
      <c r="O1" s="103" t="str">
        <f>A1</f>
        <v>様式第13号-14-1</v>
      </c>
    </row>
    <row r="2" spans="1:39" s="172" customFormat="1" ht="20.100000000000001" customHeight="1">
      <c r="A2" s="170" t="s">
        <v>169</v>
      </c>
      <c r="B2" s="170"/>
      <c r="C2" s="170"/>
      <c r="D2" s="170"/>
      <c r="E2" s="170"/>
      <c r="F2" s="170"/>
      <c r="G2" s="170"/>
      <c r="H2" s="170"/>
      <c r="I2" s="170"/>
      <c r="J2" s="170"/>
      <c r="K2" s="170"/>
      <c r="L2" s="170"/>
      <c r="M2" s="170"/>
      <c r="N2" s="170"/>
      <c r="O2" s="170" t="s">
        <v>170</v>
      </c>
      <c r="P2" s="170"/>
      <c r="Q2" s="170"/>
      <c r="R2" s="170"/>
      <c r="S2" s="170"/>
      <c r="T2" s="170"/>
      <c r="U2" s="170"/>
      <c r="V2" s="170"/>
      <c r="W2" s="170"/>
      <c r="X2" s="170"/>
      <c r="Y2" s="170"/>
      <c r="Z2" s="170"/>
      <c r="AA2" s="170"/>
      <c r="AB2" s="170"/>
      <c r="AC2" s="170"/>
      <c r="AD2" s="170"/>
      <c r="AE2" s="170"/>
      <c r="AF2" s="170"/>
      <c r="AG2" s="170"/>
      <c r="AH2" s="171"/>
      <c r="AI2" s="171"/>
      <c r="AJ2" s="171"/>
      <c r="AK2" s="171"/>
      <c r="AL2" s="171"/>
      <c r="AM2" s="171"/>
    </row>
    <row r="3" spans="1:39" ht="15" customHeight="1">
      <c r="A3" s="104"/>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row>
    <row r="4" spans="1:39" s="104" customFormat="1" ht="21" customHeight="1">
      <c r="A4" s="541" t="s">
        <v>171</v>
      </c>
      <c r="B4" s="534" t="s">
        <v>172</v>
      </c>
      <c r="C4" s="541" t="s">
        <v>173</v>
      </c>
      <c r="D4" s="544" t="s">
        <v>174</v>
      </c>
      <c r="E4" s="540" t="s">
        <v>175</v>
      </c>
      <c r="F4" s="540" t="s">
        <v>176</v>
      </c>
      <c r="G4" s="522" t="s">
        <v>177</v>
      </c>
      <c r="H4" s="523"/>
      <c r="I4" s="530"/>
      <c r="J4" s="522" t="s">
        <v>178</v>
      </c>
      <c r="K4" s="523"/>
      <c r="L4" s="523"/>
      <c r="M4" s="523"/>
      <c r="N4" s="531" t="s">
        <v>179</v>
      </c>
      <c r="O4" s="534" t="s">
        <v>180</v>
      </c>
      <c r="P4" s="534" t="s">
        <v>173</v>
      </c>
      <c r="Q4" s="537" t="s">
        <v>174</v>
      </c>
      <c r="R4" s="522" t="s">
        <v>181</v>
      </c>
      <c r="S4" s="523"/>
      <c r="T4" s="523"/>
      <c r="U4" s="523"/>
      <c r="V4" s="523"/>
      <c r="W4" s="523"/>
      <c r="X4" s="523"/>
      <c r="Y4" s="523"/>
      <c r="Z4" s="523"/>
      <c r="AA4" s="523"/>
      <c r="AB4" s="523"/>
      <c r="AC4" s="523"/>
      <c r="AD4" s="523"/>
      <c r="AE4" s="523"/>
      <c r="AF4" s="523"/>
      <c r="AG4" s="524" t="s">
        <v>182</v>
      </c>
      <c r="AK4" s="173"/>
      <c r="AL4" s="173"/>
    </row>
    <row r="5" spans="1:39" s="104" customFormat="1" ht="24">
      <c r="A5" s="542"/>
      <c r="B5" s="535"/>
      <c r="C5" s="542"/>
      <c r="D5" s="545"/>
      <c r="E5" s="528"/>
      <c r="F5" s="528"/>
      <c r="G5" s="527" t="s">
        <v>183</v>
      </c>
      <c r="H5" s="527" t="s">
        <v>184</v>
      </c>
      <c r="I5" s="527" t="s">
        <v>185</v>
      </c>
      <c r="J5" s="527" t="s">
        <v>186</v>
      </c>
      <c r="K5" s="527" t="s">
        <v>187</v>
      </c>
      <c r="L5" s="527" t="s">
        <v>188</v>
      </c>
      <c r="M5" s="527" t="s">
        <v>189</v>
      </c>
      <c r="N5" s="532"/>
      <c r="O5" s="535"/>
      <c r="P5" s="535"/>
      <c r="Q5" s="538"/>
      <c r="R5" s="231" t="s">
        <v>253</v>
      </c>
      <c r="S5" s="231" t="s">
        <v>254</v>
      </c>
      <c r="T5" s="231" t="s">
        <v>255</v>
      </c>
      <c r="U5" s="231" t="s">
        <v>256</v>
      </c>
      <c r="V5" s="231" t="s">
        <v>257</v>
      </c>
      <c r="W5" s="231" t="s">
        <v>258</v>
      </c>
      <c r="X5" s="231" t="s">
        <v>259</v>
      </c>
      <c r="Y5" s="231" t="s">
        <v>260</v>
      </c>
      <c r="Z5" s="231" t="s">
        <v>261</v>
      </c>
      <c r="AA5" s="231" t="s">
        <v>262</v>
      </c>
      <c r="AB5" s="231" t="s">
        <v>263</v>
      </c>
      <c r="AC5" s="231" t="s">
        <v>264</v>
      </c>
      <c r="AD5" s="231" t="s">
        <v>265</v>
      </c>
      <c r="AE5" s="231" t="s">
        <v>266</v>
      </c>
      <c r="AF5" s="231" t="s">
        <v>267</v>
      </c>
      <c r="AG5" s="525"/>
      <c r="AK5" s="173"/>
      <c r="AL5" s="173"/>
    </row>
    <row r="6" spans="1:39" s="104" customFormat="1" ht="13.5">
      <c r="A6" s="542"/>
      <c r="B6" s="535"/>
      <c r="C6" s="542"/>
      <c r="D6" s="545"/>
      <c r="E6" s="528"/>
      <c r="F6" s="528"/>
      <c r="G6" s="528"/>
      <c r="H6" s="528"/>
      <c r="I6" s="528"/>
      <c r="J6" s="528"/>
      <c r="K6" s="528"/>
      <c r="L6" s="528"/>
      <c r="M6" s="528"/>
      <c r="N6" s="532"/>
      <c r="O6" s="535"/>
      <c r="P6" s="535"/>
      <c r="Q6" s="538"/>
      <c r="R6" s="232" t="s">
        <v>218</v>
      </c>
      <c r="S6" s="232" t="s">
        <v>219</v>
      </c>
      <c r="T6" s="232" t="s">
        <v>220</v>
      </c>
      <c r="U6" s="232" t="s">
        <v>221</v>
      </c>
      <c r="V6" s="232" t="s">
        <v>222</v>
      </c>
      <c r="W6" s="232" t="s">
        <v>223</v>
      </c>
      <c r="X6" s="232" t="s">
        <v>224</v>
      </c>
      <c r="Y6" s="232" t="s">
        <v>225</v>
      </c>
      <c r="Z6" s="232" t="s">
        <v>226</v>
      </c>
      <c r="AA6" s="232" t="s">
        <v>227</v>
      </c>
      <c r="AB6" s="232" t="s">
        <v>228</v>
      </c>
      <c r="AC6" s="232" t="s">
        <v>229</v>
      </c>
      <c r="AD6" s="232" t="s">
        <v>230</v>
      </c>
      <c r="AE6" s="232" t="s">
        <v>231</v>
      </c>
      <c r="AF6" s="232" t="s">
        <v>334</v>
      </c>
      <c r="AG6" s="525"/>
      <c r="AK6" s="173"/>
      <c r="AL6" s="173"/>
    </row>
    <row r="7" spans="1:39" s="104" customFormat="1" ht="23.25" customHeight="1" thickBot="1">
      <c r="A7" s="543"/>
      <c r="B7" s="536"/>
      <c r="C7" s="543"/>
      <c r="D7" s="546"/>
      <c r="E7" s="529"/>
      <c r="F7" s="529"/>
      <c r="G7" s="529"/>
      <c r="H7" s="529"/>
      <c r="I7" s="529"/>
      <c r="J7" s="529"/>
      <c r="K7" s="529"/>
      <c r="L7" s="529"/>
      <c r="M7" s="529"/>
      <c r="N7" s="533"/>
      <c r="O7" s="536"/>
      <c r="P7" s="536"/>
      <c r="Q7" s="539"/>
      <c r="R7" s="233" t="s">
        <v>190</v>
      </c>
      <c r="S7" s="233" t="s">
        <v>191</v>
      </c>
      <c r="T7" s="233" t="s">
        <v>192</v>
      </c>
      <c r="U7" s="233" t="s">
        <v>193</v>
      </c>
      <c r="V7" s="233" t="s">
        <v>194</v>
      </c>
      <c r="W7" s="233" t="s">
        <v>195</v>
      </c>
      <c r="X7" s="233" t="s">
        <v>196</v>
      </c>
      <c r="Y7" s="233" t="s">
        <v>197</v>
      </c>
      <c r="Z7" s="233" t="s">
        <v>198</v>
      </c>
      <c r="AA7" s="233" t="s">
        <v>199</v>
      </c>
      <c r="AB7" s="233" t="s">
        <v>200</v>
      </c>
      <c r="AC7" s="233" t="s">
        <v>201</v>
      </c>
      <c r="AD7" s="233" t="s">
        <v>202</v>
      </c>
      <c r="AE7" s="233" t="s">
        <v>203</v>
      </c>
      <c r="AF7" s="233" t="s">
        <v>204</v>
      </c>
      <c r="AG7" s="526"/>
      <c r="AK7" s="173"/>
      <c r="AL7" s="173"/>
    </row>
    <row r="8" spans="1:39" ht="15" customHeight="1">
      <c r="A8" s="518" t="s">
        <v>126</v>
      </c>
      <c r="B8" s="174"/>
      <c r="C8" s="175"/>
      <c r="D8" s="176"/>
      <c r="E8" s="177"/>
      <c r="F8" s="177"/>
      <c r="G8" s="177"/>
      <c r="H8" s="177"/>
      <c r="I8" s="177"/>
      <c r="J8" s="177"/>
      <c r="K8" s="177"/>
      <c r="L8" s="177"/>
      <c r="M8" s="177"/>
      <c r="N8" s="178"/>
      <c r="O8" s="174"/>
      <c r="P8" s="175"/>
      <c r="Q8" s="179"/>
      <c r="R8" s="179"/>
      <c r="S8" s="179"/>
      <c r="T8" s="177"/>
      <c r="U8" s="177"/>
      <c r="V8" s="177"/>
      <c r="W8" s="177"/>
      <c r="X8" s="177"/>
      <c r="Y8" s="177"/>
      <c r="Z8" s="177"/>
      <c r="AA8" s="177"/>
      <c r="AB8" s="177"/>
      <c r="AC8" s="177"/>
      <c r="AD8" s="177"/>
      <c r="AE8" s="177"/>
      <c r="AF8" s="177"/>
      <c r="AG8" s="180"/>
      <c r="AL8" s="104"/>
    </row>
    <row r="9" spans="1:39" ht="15" customHeight="1">
      <c r="A9" s="518"/>
      <c r="B9" s="181"/>
      <c r="C9" s="182"/>
      <c r="D9" s="183"/>
      <c r="E9" s="184"/>
      <c r="F9" s="184"/>
      <c r="G9" s="184"/>
      <c r="H9" s="184"/>
      <c r="I9" s="184"/>
      <c r="J9" s="184"/>
      <c r="K9" s="184"/>
      <c r="L9" s="184"/>
      <c r="M9" s="184"/>
      <c r="N9" s="185"/>
      <c r="O9" s="181"/>
      <c r="P9" s="182"/>
      <c r="Q9" s="186"/>
      <c r="R9" s="186"/>
      <c r="S9" s="186"/>
      <c r="T9" s="184"/>
      <c r="U9" s="184"/>
      <c r="V9" s="184"/>
      <c r="W9" s="184"/>
      <c r="X9" s="184"/>
      <c r="Y9" s="184"/>
      <c r="Z9" s="184"/>
      <c r="AA9" s="184"/>
      <c r="AB9" s="184"/>
      <c r="AC9" s="184"/>
      <c r="AD9" s="184"/>
      <c r="AE9" s="184"/>
      <c r="AF9" s="184"/>
      <c r="AG9" s="187"/>
      <c r="AL9" s="104"/>
    </row>
    <row r="10" spans="1:39" ht="15" customHeight="1">
      <c r="A10" s="518"/>
      <c r="B10" s="181"/>
      <c r="C10" s="182"/>
      <c r="D10" s="183"/>
      <c r="E10" s="184"/>
      <c r="F10" s="184"/>
      <c r="G10" s="184"/>
      <c r="H10" s="184"/>
      <c r="I10" s="184"/>
      <c r="J10" s="184"/>
      <c r="K10" s="184"/>
      <c r="L10" s="184"/>
      <c r="M10" s="184"/>
      <c r="N10" s="185"/>
      <c r="O10" s="181"/>
      <c r="P10" s="182"/>
      <c r="Q10" s="186"/>
      <c r="R10" s="186"/>
      <c r="S10" s="186"/>
      <c r="T10" s="184"/>
      <c r="U10" s="184"/>
      <c r="V10" s="184"/>
      <c r="W10" s="184"/>
      <c r="X10" s="184"/>
      <c r="Y10" s="184"/>
      <c r="Z10" s="184"/>
      <c r="AA10" s="184"/>
      <c r="AB10" s="184"/>
      <c r="AC10" s="184"/>
      <c r="AD10" s="184"/>
      <c r="AE10" s="184"/>
      <c r="AF10" s="184"/>
      <c r="AG10" s="187"/>
      <c r="AL10" s="104"/>
    </row>
    <row r="11" spans="1:39" ht="15" customHeight="1">
      <c r="A11" s="518"/>
      <c r="B11" s="181"/>
      <c r="C11" s="182"/>
      <c r="D11" s="183"/>
      <c r="E11" s="184"/>
      <c r="F11" s="184"/>
      <c r="G11" s="184"/>
      <c r="H11" s="184"/>
      <c r="I11" s="184"/>
      <c r="J11" s="184"/>
      <c r="K11" s="184"/>
      <c r="L11" s="184"/>
      <c r="M11" s="184"/>
      <c r="N11" s="185"/>
      <c r="O11" s="181"/>
      <c r="P11" s="182"/>
      <c r="Q11" s="186"/>
      <c r="R11" s="186"/>
      <c r="S11" s="186"/>
      <c r="T11" s="184"/>
      <c r="U11" s="184"/>
      <c r="V11" s="184"/>
      <c r="W11" s="184"/>
      <c r="X11" s="184"/>
      <c r="Y11" s="184"/>
      <c r="Z11" s="184"/>
      <c r="AA11" s="184"/>
      <c r="AB11" s="184"/>
      <c r="AC11" s="184"/>
      <c r="AD11" s="184"/>
      <c r="AE11" s="184"/>
      <c r="AF11" s="184"/>
      <c r="AG11" s="187"/>
      <c r="AL11" s="104"/>
    </row>
    <row r="12" spans="1:39" ht="15" customHeight="1">
      <c r="A12" s="519"/>
      <c r="B12" s="188"/>
      <c r="C12" s="189"/>
      <c r="D12" s="190"/>
      <c r="E12" s="191"/>
      <c r="F12" s="191"/>
      <c r="G12" s="191"/>
      <c r="H12" s="191"/>
      <c r="I12" s="191"/>
      <c r="J12" s="191"/>
      <c r="K12" s="191"/>
      <c r="L12" s="191"/>
      <c r="M12" s="191"/>
      <c r="N12" s="192"/>
      <c r="O12" s="188"/>
      <c r="P12" s="189"/>
      <c r="Q12" s="193"/>
      <c r="R12" s="193"/>
      <c r="S12" s="193"/>
      <c r="T12" s="191"/>
      <c r="U12" s="191"/>
      <c r="V12" s="191"/>
      <c r="W12" s="191"/>
      <c r="X12" s="191"/>
      <c r="Y12" s="191"/>
      <c r="Z12" s="191"/>
      <c r="AA12" s="191"/>
      <c r="AB12" s="191"/>
      <c r="AC12" s="191"/>
      <c r="AD12" s="191"/>
      <c r="AE12" s="191"/>
      <c r="AF12" s="191"/>
      <c r="AG12" s="194"/>
      <c r="AL12" s="104"/>
    </row>
    <row r="13" spans="1:39" ht="15" customHeight="1">
      <c r="A13" s="520" t="s">
        <v>273</v>
      </c>
      <c r="B13" s="174"/>
      <c r="C13" s="195"/>
      <c r="D13" s="196"/>
      <c r="E13" s="197"/>
      <c r="F13" s="197"/>
      <c r="G13" s="197"/>
      <c r="H13" s="197"/>
      <c r="I13" s="197"/>
      <c r="J13" s="197"/>
      <c r="K13" s="197"/>
      <c r="L13" s="197"/>
      <c r="M13" s="197"/>
      <c r="N13" s="198"/>
      <c r="O13" s="174"/>
      <c r="P13" s="174"/>
      <c r="Q13" s="199"/>
      <c r="R13" s="199"/>
      <c r="S13" s="199"/>
      <c r="T13" s="197"/>
      <c r="U13" s="197"/>
      <c r="V13" s="197"/>
      <c r="W13" s="197"/>
      <c r="X13" s="197"/>
      <c r="Y13" s="197"/>
      <c r="Z13" s="197"/>
      <c r="AA13" s="197"/>
      <c r="AB13" s="197"/>
      <c r="AC13" s="197"/>
      <c r="AD13" s="197"/>
      <c r="AE13" s="197"/>
      <c r="AF13" s="197"/>
      <c r="AG13" s="200"/>
      <c r="AL13" s="104"/>
    </row>
    <row r="14" spans="1:39" ht="15" customHeight="1">
      <c r="A14" s="521"/>
      <c r="B14" s="181"/>
      <c r="C14" s="201"/>
      <c r="D14" s="183"/>
      <c r="E14" s="184"/>
      <c r="F14" s="184"/>
      <c r="G14" s="184"/>
      <c r="H14" s="184"/>
      <c r="I14" s="184"/>
      <c r="J14" s="184"/>
      <c r="K14" s="184"/>
      <c r="L14" s="184"/>
      <c r="M14" s="184"/>
      <c r="N14" s="185"/>
      <c r="O14" s="181"/>
      <c r="P14" s="181"/>
      <c r="Q14" s="186"/>
      <c r="R14" s="186"/>
      <c r="S14" s="186"/>
      <c r="T14" s="184"/>
      <c r="U14" s="184"/>
      <c r="V14" s="184"/>
      <c r="W14" s="184"/>
      <c r="X14" s="184"/>
      <c r="Y14" s="184"/>
      <c r="Z14" s="184"/>
      <c r="AA14" s="184"/>
      <c r="AB14" s="184"/>
      <c r="AC14" s="184"/>
      <c r="AD14" s="184"/>
      <c r="AE14" s="184"/>
      <c r="AF14" s="184"/>
      <c r="AG14" s="187"/>
      <c r="AL14" s="104"/>
    </row>
    <row r="15" spans="1:39" ht="15" customHeight="1">
      <c r="A15" s="521"/>
      <c r="B15" s="181"/>
      <c r="C15" s="201"/>
      <c r="D15" s="183"/>
      <c r="E15" s="184"/>
      <c r="F15" s="184"/>
      <c r="G15" s="184"/>
      <c r="H15" s="184"/>
      <c r="I15" s="184"/>
      <c r="J15" s="184"/>
      <c r="K15" s="184"/>
      <c r="L15" s="184"/>
      <c r="M15" s="184"/>
      <c r="N15" s="185"/>
      <c r="O15" s="181"/>
      <c r="P15" s="181"/>
      <c r="Q15" s="186"/>
      <c r="R15" s="186"/>
      <c r="S15" s="186"/>
      <c r="T15" s="184"/>
      <c r="U15" s="184"/>
      <c r="V15" s="184"/>
      <c r="W15" s="184"/>
      <c r="X15" s="184"/>
      <c r="Y15" s="184"/>
      <c r="Z15" s="184"/>
      <c r="AA15" s="184"/>
      <c r="AB15" s="184"/>
      <c r="AC15" s="184"/>
      <c r="AD15" s="184"/>
      <c r="AE15" s="184"/>
      <c r="AF15" s="184"/>
      <c r="AG15" s="187"/>
      <c r="AL15" s="104"/>
    </row>
    <row r="16" spans="1:39" ht="15" customHeight="1">
      <c r="A16" s="515"/>
      <c r="B16" s="181"/>
      <c r="C16" s="201"/>
      <c r="D16" s="183"/>
      <c r="E16" s="184"/>
      <c r="F16" s="184"/>
      <c r="G16" s="184"/>
      <c r="H16" s="184"/>
      <c r="I16" s="184"/>
      <c r="J16" s="184"/>
      <c r="K16" s="184"/>
      <c r="L16" s="184"/>
      <c r="M16" s="184"/>
      <c r="N16" s="185"/>
      <c r="O16" s="181"/>
      <c r="P16" s="181"/>
      <c r="Q16" s="186"/>
      <c r="R16" s="186"/>
      <c r="S16" s="186"/>
      <c r="T16" s="184"/>
      <c r="U16" s="184"/>
      <c r="V16" s="184"/>
      <c r="W16" s="184"/>
      <c r="X16" s="184"/>
      <c r="Y16" s="184"/>
      <c r="Z16" s="184"/>
      <c r="AA16" s="184"/>
      <c r="AB16" s="184"/>
      <c r="AC16" s="184"/>
      <c r="AD16" s="184"/>
      <c r="AE16" s="184"/>
      <c r="AF16" s="184"/>
      <c r="AG16" s="187"/>
      <c r="AL16" s="104"/>
    </row>
    <row r="17" spans="1:39" ht="15" customHeight="1">
      <c r="A17" s="516"/>
      <c r="B17" s="188"/>
      <c r="C17" s="173"/>
      <c r="D17" s="202"/>
      <c r="E17" s="203"/>
      <c r="F17" s="203"/>
      <c r="G17" s="203"/>
      <c r="H17" s="203"/>
      <c r="I17" s="203"/>
      <c r="J17" s="203"/>
      <c r="K17" s="203"/>
      <c r="L17" s="203"/>
      <c r="M17" s="203"/>
      <c r="N17" s="204"/>
      <c r="O17" s="188"/>
      <c r="P17" s="205"/>
      <c r="Q17" s="206"/>
      <c r="R17" s="206"/>
      <c r="S17" s="206"/>
      <c r="T17" s="203"/>
      <c r="U17" s="203"/>
      <c r="V17" s="203"/>
      <c r="W17" s="203"/>
      <c r="X17" s="203"/>
      <c r="Y17" s="203"/>
      <c r="Z17" s="203"/>
      <c r="AA17" s="203"/>
      <c r="AB17" s="203"/>
      <c r="AC17" s="203"/>
      <c r="AD17" s="203"/>
      <c r="AE17" s="203"/>
      <c r="AF17" s="203"/>
      <c r="AG17" s="207"/>
      <c r="AL17" s="104"/>
    </row>
    <row r="18" spans="1:39" ht="15" customHeight="1">
      <c r="A18" s="512" t="s">
        <v>277</v>
      </c>
      <c r="B18" s="174"/>
      <c r="C18" s="195"/>
      <c r="D18" s="196"/>
      <c r="E18" s="197"/>
      <c r="F18" s="197"/>
      <c r="G18" s="197"/>
      <c r="H18" s="197"/>
      <c r="I18" s="197"/>
      <c r="J18" s="197"/>
      <c r="K18" s="197"/>
      <c r="L18" s="197"/>
      <c r="M18" s="197"/>
      <c r="N18" s="198"/>
      <c r="O18" s="174"/>
      <c r="P18" s="174"/>
      <c r="Q18" s="199"/>
      <c r="R18" s="199"/>
      <c r="S18" s="199"/>
      <c r="T18" s="197"/>
      <c r="U18" s="197"/>
      <c r="V18" s="197"/>
      <c r="W18" s="197"/>
      <c r="X18" s="197"/>
      <c r="Y18" s="197"/>
      <c r="Z18" s="197"/>
      <c r="AA18" s="197"/>
      <c r="AB18" s="197"/>
      <c r="AC18" s="197"/>
      <c r="AD18" s="197"/>
      <c r="AE18" s="197"/>
      <c r="AF18" s="197"/>
      <c r="AG18" s="200"/>
      <c r="AL18" s="104"/>
    </row>
    <row r="19" spans="1:39" ht="15" customHeight="1">
      <c r="A19" s="515"/>
      <c r="B19" s="181"/>
      <c r="C19" s="201"/>
      <c r="D19" s="183"/>
      <c r="E19" s="184"/>
      <c r="F19" s="184"/>
      <c r="G19" s="184"/>
      <c r="H19" s="184"/>
      <c r="I19" s="184"/>
      <c r="J19" s="184"/>
      <c r="K19" s="184"/>
      <c r="L19" s="184"/>
      <c r="M19" s="184"/>
      <c r="N19" s="185"/>
      <c r="O19" s="181"/>
      <c r="P19" s="181"/>
      <c r="Q19" s="186"/>
      <c r="R19" s="186"/>
      <c r="S19" s="186"/>
      <c r="T19" s="184"/>
      <c r="U19" s="184"/>
      <c r="V19" s="184"/>
      <c r="W19" s="184"/>
      <c r="X19" s="184"/>
      <c r="Y19" s="184"/>
      <c r="Z19" s="184"/>
      <c r="AA19" s="184"/>
      <c r="AB19" s="184"/>
      <c r="AC19" s="184"/>
      <c r="AD19" s="184"/>
      <c r="AE19" s="184"/>
      <c r="AF19" s="184"/>
      <c r="AG19" s="187"/>
      <c r="AL19" s="104"/>
    </row>
    <row r="20" spans="1:39" ht="15" customHeight="1">
      <c r="A20" s="515"/>
      <c r="B20" s="181"/>
      <c r="C20" s="201"/>
      <c r="D20" s="183"/>
      <c r="E20" s="184"/>
      <c r="F20" s="184"/>
      <c r="G20" s="184"/>
      <c r="H20" s="184"/>
      <c r="I20" s="184"/>
      <c r="J20" s="184"/>
      <c r="K20" s="184"/>
      <c r="L20" s="184"/>
      <c r="M20" s="184"/>
      <c r="N20" s="185"/>
      <c r="O20" s="181"/>
      <c r="P20" s="181"/>
      <c r="Q20" s="186"/>
      <c r="R20" s="186"/>
      <c r="S20" s="186"/>
      <c r="T20" s="184"/>
      <c r="U20" s="184"/>
      <c r="V20" s="184"/>
      <c r="W20" s="184"/>
      <c r="X20" s="184"/>
      <c r="Y20" s="184"/>
      <c r="Z20" s="184"/>
      <c r="AA20" s="184"/>
      <c r="AB20" s="184"/>
      <c r="AC20" s="184"/>
      <c r="AD20" s="184"/>
      <c r="AE20" s="184"/>
      <c r="AF20" s="184"/>
      <c r="AG20" s="187"/>
      <c r="AL20" s="104"/>
    </row>
    <row r="21" spans="1:39" ht="15" customHeight="1">
      <c r="A21" s="515"/>
      <c r="B21" s="181"/>
      <c r="C21" s="201"/>
      <c r="D21" s="183"/>
      <c r="E21" s="184"/>
      <c r="F21" s="184"/>
      <c r="G21" s="184"/>
      <c r="H21" s="184"/>
      <c r="I21" s="184"/>
      <c r="J21" s="184"/>
      <c r="K21" s="184"/>
      <c r="L21" s="184"/>
      <c r="M21" s="184"/>
      <c r="N21" s="185"/>
      <c r="O21" s="181"/>
      <c r="P21" s="181"/>
      <c r="Q21" s="186"/>
      <c r="R21" s="186"/>
      <c r="S21" s="186"/>
      <c r="T21" s="184"/>
      <c r="U21" s="184"/>
      <c r="V21" s="184"/>
      <c r="W21" s="184"/>
      <c r="X21" s="184"/>
      <c r="Y21" s="184"/>
      <c r="Z21" s="184"/>
      <c r="AA21" s="184"/>
      <c r="AB21" s="184"/>
      <c r="AC21" s="184"/>
      <c r="AD21" s="184"/>
      <c r="AE21" s="184"/>
      <c r="AF21" s="184"/>
      <c r="AG21" s="187"/>
      <c r="AL21" s="104"/>
    </row>
    <row r="22" spans="1:39" ht="15" customHeight="1">
      <c r="A22" s="516"/>
      <c r="B22" s="188"/>
      <c r="C22" s="208"/>
      <c r="D22" s="190"/>
      <c r="E22" s="191"/>
      <c r="F22" s="191"/>
      <c r="G22" s="191"/>
      <c r="H22" s="191"/>
      <c r="I22" s="191"/>
      <c r="J22" s="191"/>
      <c r="K22" s="191"/>
      <c r="L22" s="191"/>
      <c r="M22" s="191"/>
      <c r="N22" s="192"/>
      <c r="O22" s="188"/>
      <c r="P22" s="188"/>
      <c r="Q22" s="193"/>
      <c r="R22" s="193"/>
      <c r="S22" s="193"/>
      <c r="T22" s="191"/>
      <c r="U22" s="191"/>
      <c r="V22" s="191"/>
      <c r="W22" s="191"/>
      <c r="X22" s="191"/>
      <c r="Y22" s="191"/>
      <c r="Z22" s="191"/>
      <c r="AA22" s="191"/>
      <c r="AB22" s="191"/>
      <c r="AC22" s="191"/>
      <c r="AD22" s="191"/>
      <c r="AE22" s="191"/>
      <c r="AF22" s="191"/>
      <c r="AG22" s="194"/>
      <c r="AL22" s="104"/>
    </row>
    <row r="23" spans="1:39" s="87" customFormat="1" ht="15" customHeight="1">
      <c r="A23" s="515" t="s">
        <v>335</v>
      </c>
      <c r="B23" s="174"/>
      <c r="C23" s="209"/>
      <c r="D23" s="210"/>
      <c r="E23" s="211"/>
      <c r="F23" s="211"/>
      <c r="G23" s="211"/>
      <c r="H23" s="211"/>
      <c r="I23" s="211"/>
      <c r="J23" s="211"/>
      <c r="K23" s="211"/>
      <c r="L23" s="211"/>
      <c r="M23" s="211"/>
      <c r="N23" s="212"/>
      <c r="O23" s="174"/>
      <c r="P23" s="213"/>
      <c r="Q23" s="214"/>
      <c r="R23" s="215"/>
      <c r="S23" s="215"/>
      <c r="T23" s="211"/>
      <c r="U23" s="211"/>
      <c r="V23" s="211"/>
      <c r="W23" s="211"/>
      <c r="X23" s="211"/>
      <c r="Y23" s="211"/>
      <c r="Z23" s="211"/>
      <c r="AA23" s="211"/>
      <c r="AB23" s="211"/>
      <c r="AC23" s="211"/>
      <c r="AD23" s="211"/>
      <c r="AE23" s="211"/>
      <c r="AF23" s="211"/>
      <c r="AG23" s="216"/>
      <c r="AI23" s="103"/>
      <c r="AJ23" s="103"/>
      <c r="AK23" s="103"/>
      <c r="AL23" s="103"/>
      <c r="AM23" s="103"/>
    </row>
    <row r="24" spans="1:39" s="87" customFormat="1" ht="15" customHeight="1">
      <c r="A24" s="515"/>
      <c r="B24" s="181"/>
      <c r="C24" s="201"/>
      <c r="D24" s="217"/>
      <c r="E24" s="218"/>
      <c r="F24" s="218"/>
      <c r="G24" s="218"/>
      <c r="H24" s="218"/>
      <c r="I24" s="218"/>
      <c r="J24" s="218"/>
      <c r="K24" s="218"/>
      <c r="L24" s="218"/>
      <c r="M24" s="218"/>
      <c r="N24" s="219"/>
      <c r="O24" s="181"/>
      <c r="P24" s="181"/>
      <c r="Q24" s="220"/>
      <c r="R24" s="221"/>
      <c r="S24" s="221"/>
      <c r="T24" s="218"/>
      <c r="U24" s="218"/>
      <c r="V24" s="218"/>
      <c r="W24" s="218"/>
      <c r="X24" s="218"/>
      <c r="Y24" s="218"/>
      <c r="Z24" s="218"/>
      <c r="AA24" s="218"/>
      <c r="AB24" s="218"/>
      <c r="AC24" s="218"/>
      <c r="AD24" s="218"/>
      <c r="AE24" s="218"/>
      <c r="AF24" s="218"/>
      <c r="AG24" s="222"/>
      <c r="AI24" s="103"/>
      <c r="AJ24" s="103"/>
      <c r="AK24" s="103"/>
      <c r="AL24" s="103"/>
      <c r="AM24" s="103"/>
    </row>
    <row r="25" spans="1:39" s="87" customFormat="1" ht="15" customHeight="1">
      <c r="A25" s="515"/>
      <c r="B25" s="181"/>
      <c r="C25" s="201"/>
      <c r="D25" s="217"/>
      <c r="E25" s="218"/>
      <c r="F25" s="218"/>
      <c r="G25" s="218"/>
      <c r="H25" s="218"/>
      <c r="I25" s="218"/>
      <c r="J25" s="218"/>
      <c r="K25" s="218"/>
      <c r="L25" s="218"/>
      <c r="M25" s="218"/>
      <c r="N25" s="219"/>
      <c r="O25" s="181"/>
      <c r="P25" s="181"/>
      <c r="Q25" s="220"/>
      <c r="R25" s="221"/>
      <c r="S25" s="221"/>
      <c r="T25" s="218"/>
      <c r="U25" s="218"/>
      <c r="V25" s="218"/>
      <c r="W25" s="218"/>
      <c r="X25" s="218"/>
      <c r="Y25" s="218"/>
      <c r="Z25" s="218"/>
      <c r="AA25" s="218"/>
      <c r="AB25" s="218"/>
      <c r="AC25" s="218"/>
      <c r="AD25" s="218"/>
      <c r="AE25" s="218"/>
      <c r="AF25" s="218"/>
      <c r="AG25" s="222"/>
      <c r="AI25" s="103"/>
      <c r="AJ25" s="103"/>
      <c r="AK25" s="103"/>
      <c r="AL25" s="103"/>
      <c r="AM25" s="103"/>
    </row>
    <row r="26" spans="1:39" s="87" customFormat="1" ht="15" customHeight="1">
      <c r="A26" s="515"/>
      <c r="B26" s="181"/>
      <c r="C26" s="201"/>
      <c r="D26" s="217"/>
      <c r="E26" s="218"/>
      <c r="F26" s="218"/>
      <c r="G26" s="218"/>
      <c r="H26" s="218"/>
      <c r="I26" s="218"/>
      <c r="J26" s="218"/>
      <c r="K26" s="218"/>
      <c r="L26" s="218"/>
      <c r="M26" s="218"/>
      <c r="N26" s="219"/>
      <c r="O26" s="181"/>
      <c r="P26" s="181"/>
      <c r="Q26" s="220"/>
      <c r="R26" s="221"/>
      <c r="S26" s="221"/>
      <c r="T26" s="218"/>
      <c r="U26" s="218"/>
      <c r="V26" s="218"/>
      <c r="W26" s="218"/>
      <c r="X26" s="218"/>
      <c r="Y26" s="218"/>
      <c r="Z26" s="218"/>
      <c r="AA26" s="218"/>
      <c r="AB26" s="218"/>
      <c r="AC26" s="218"/>
      <c r="AD26" s="218"/>
      <c r="AE26" s="218"/>
      <c r="AF26" s="218"/>
      <c r="AG26" s="222"/>
      <c r="AI26" s="103"/>
      <c r="AJ26" s="103"/>
      <c r="AK26" s="103"/>
      <c r="AL26" s="103"/>
      <c r="AM26" s="103"/>
    </row>
    <row r="27" spans="1:39" s="87" customFormat="1" ht="15" customHeight="1">
      <c r="A27" s="516"/>
      <c r="B27" s="188"/>
      <c r="C27" s="173"/>
      <c r="D27" s="223"/>
      <c r="E27" s="224"/>
      <c r="F27" s="224"/>
      <c r="G27" s="224"/>
      <c r="H27" s="224"/>
      <c r="I27" s="224"/>
      <c r="J27" s="224"/>
      <c r="K27" s="224"/>
      <c r="L27" s="224"/>
      <c r="M27" s="224"/>
      <c r="N27" s="225"/>
      <c r="O27" s="250"/>
      <c r="P27" s="205"/>
      <c r="Q27" s="226"/>
      <c r="R27" s="227"/>
      <c r="S27" s="227"/>
      <c r="T27" s="224"/>
      <c r="U27" s="224"/>
      <c r="V27" s="224"/>
      <c r="W27" s="224"/>
      <c r="X27" s="224"/>
      <c r="Y27" s="224"/>
      <c r="Z27" s="224"/>
      <c r="AA27" s="224"/>
      <c r="AB27" s="224"/>
      <c r="AC27" s="224"/>
      <c r="AD27" s="224"/>
      <c r="AE27" s="224"/>
      <c r="AF27" s="224"/>
      <c r="AG27" s="228"/>
      <c r="AI27" s="103"/>
      <c r="AJ27" s="103"/>
      <c r="AK27" s="103"/>
      <c r="AL27" s="103"/>
      <c r="AM27" s="103"/>
    </row>
    <row r="28" spans="1:39" s="87" customFormat="1" ht="15" customHeight="1">
      <c r="A28" s="513" t="s">
        <v>336</v>
      </c>
      <c r="B28" s="174"/>
      <c r="C28" s="251"/>
      <c r="D28" s="252"/>
      <c r="E28" s="253"/>
      <c r="F28" s="253"/>
      <c r="G28" s="253"/>
      <c r="H28" s="253"/>
      <c r="I28" s="253"/>
      <c r="J28" s="253"/>
      <c r="K28" s="253"/>
      <c r="L28" s="253"/>
      <c r="M28" s="253"/>
      <c r="N28" s="254"/>
      <c r="O28" s="174"/>
      <c r="P28" s="174"/>
      <c r="Q28" s="255"/>
      <c r="R28" s="256"/>
      <c r="S28" s="256"/>
      <c r="T28" s="253"/>
      <c r="U28" s="253"/>
      <c r="V28" s="253"/>
      <c r="W28" s="253"/>
      <c r="X28" s="253"/>
      <c r="Y28" s="253"/>
      <c r="Z28" s="253"/>
      <c r="AA28" s="253"/>
      <c r="AB28" s="253"/>
      <c r="AC28" s="253"/>
      <c r="AD28" s="253"/>
      <c r="AE28" s="253"/>
      <c r="AF28" s="253"/>
      <c r="AG28" s="257"/>
      <c r="AI28" s="103"/>
      <c r="AJ28" s="103"/>
      <c r="AK28" s="103"/>
      <c r="AL28" s="103"/>
      <c r="AM28" s="103"/>
    </row>
    <row r="29" spans="1:39" s="87" customFormat="1" ht="15" customHeight="1">
      <c r="A29" s="513"/>
      <c r="B29" s="181"/>
      <c r="C29" s="242"/>
      <c r="D29" s="217"/>
      <c r="E29" s="218"/>
      <c r="F29" s="218"/>
      <c r="G29" s="218"/>
      <c r="H29" s="218"/>
      <c r="I29" s="218"/>
      <c r="J29" s="218"/>
      <c r="K29" s="218"/>
      <c r="L29" s="218"/>
      <c r="M29" s="218"/>
      <c r="N29" s="219"/>
      <c r="O29" s="181"/>
      <c r="P29" s="181"/>
      <c r="Q29" s="220"/>
      <c r="R29" s="221"/>
      <c r="S29" s="221"/>
      <c r="T29" s="218"/>
      <c r="U29" s="218"/>
      <c r="V29" s="218"/>
      <c r="W29" s="218"/>
      <c r="X29" s="218"/>
      <c r="Y29" s="218"/>
      <c r="Z29" s="218"/>
      <c r="AA29" s="218"/>
      <c r="AB29" s="218"/>
      <c r="AC29" s="218"/>
      <c r="AD29" s="218"/>
      <c r="AE29" s="218"/>
      <c r="AF29" s="218"/>
      <c r="AG29" s="222"/>
      <c r="AI29" s="103"/>
      <c r="AJ29" s="103"/>
      <c r="AK29" s="103"/>
      <c r="AL29" s="103"/>
      <c r="AM29" s="103"/>
    </row>
    <row r="30" spans="1:39" s="87" customFormat="1" ht="15" customHeight="1">
      <c r="A30" s="513"/>
      <c r="B30" s="181"/>
      <c r="C30" s="242"/>
      <c r="D30" s="217"/>
      <c r="E30" s="218"/>
      <c r="F30" s="218"/>
      <c r="G30" s="218"/>
      <c r="H30" s="218"/>
      <c r="I30" s="218"/>
      <c r="J30" s="218"/>
      <c r="K30" s="218"/>
      <c r="L30" s="218"/>
      <c r="M30" s="218"/>
      <c r="N30" s="219"/>
      <c r="O30" s="181"/>
      <c r="P30" s="181"/>
      <c r="Q30" s="220"/>
      <c r="R30" s="221"/>
      <c r="S30" s="221"/>
      <c r="T30" s="218"/>
      <c r="U30" s="218"/>
      <c r="V30" s="218"/>
      <c r="W30" s="218"/>
      <c r="X30" s="218"/>
      <c r="Y30" s="218"/>
      <c r="Z30" s="218"/>
      <c r="AA30" s="218"/>
      <c r="AB30" s="218"/>
      <c r="AC30" s="218"/>
      <c r="AD30" s="218"/>
      <c r="AE30" s="218"/>
      <c r="AF30" s="218"/>
      <c r="AG30" s="222"/>
      <c r="AI30" s="103"/>
      <c r="AJ30" s="103"/>
      <c r="AK30" s="103"/>
      <c r="AL30" s="103"/>
      <c r="AM30" s="103"/>
    </row>
    <row r="31" spans="1:39" s="87" customFormat="1" ht="15" customHeight="1">
      <c r="A31" s="513"/>
      <c r="B31" s="181"/>
      <c r="C31" s="242"/>
      <c r="D31" s="217"/>
      <c r="E31" s="218"/>
      <c r="F31" s="218"/>
      <c r="G31" s="218"/>
      <c r="H31" s="218"/>
      <c r="I31" s="218"/>
      <c r="J31" s="218"/>
      <c r="K31" s="218"/>
      <c r="L31" s="218"/>
      <c r="M31" s="218"/>
      <c r="N31" s="219"/>
      <c r="O31" s="181"/>
      <c r="P31" s="181"/>
      <c r="Q31" s="220"/>
      <c r="R31" s="221"/>
      <c r="S31" s="221"/>
      <c r="T31" s="218"/>
      <c r="U31" s="218"/>
      <c r="V31" s="218"/>
      <c r="W31" s="218"/>
      <c r="X31" s="218"/>
      <c r="Y31" s="218"/>
      <c r="Z31" s="218"/>
      <c r="AA31" s="218"/>
      <c r="AB31" s="218"/>
      <c r="AC31" s="218"/>
      <c r="AD31" s="218"/>
      <c r="AE31" s="218"/>
      <c r="AF31" s="218"/>
      <c r="AG31" s="222"/>
      <c r="AI31" s="103"/>
      <c r="AJ31" s="103"/>
      <c r="AK31" s="103"/>
      <c r="AL31" s="103"/>
      <c r="AM31" s="103"/>
    </row>
    <row r="32" spans="1:39" s="87" customFormat="1" ht="15" customHeight="1">
      <c r="A32" s="514"/>
      <c r="B32" s="188"/>
      <c r="C32" s="243"/>
      <c r="D32" s="244"/>
      <c r="E32" s="245"/>
      <c r="F32" s="245"/>
      <c r="G32" s="245"/>
      <c r="H32" s="245"/>
      <c r="I32" s="245"/>
      <c r="J32" s="245"/>
      <c r="K32" s="245"/>
      <c r="L32" s="245"/>
      <c r="M32" s="245"/>
      <c r="N32" s="246"/>
      <c r="O32" s="188"/>
      <c r="P32" s="241"/>
      <c r="Q32" s="247"/>
      <c r="R32" s="248"/>
      <c r="S32" s="248"/>
      <c r="T32" s="245"/>
      <c r="U32" s="245"/>
      <c r="V32" s="245"/>
      <c r="W32" s="245"/>
      <c r="X32" s="245"/>
      <c r="Y32" s="245"/>
      <c r="Z32" s="245"/>
      <c r="AA32" s="245"/>
      <c r="AB32" s="245"/>
      <c r="AC32" s="245"/>
      <c r="AD32" s="245"/>
      <c r="AE32" s="245"/>
      <c r="AF32" s="245"/>
      <c r="AG32" s="249"/>
      <c r="AI32" s="103"/>
      <c r="AJ32" s="103"/>
      <c r="AK32" s="103"/>
      <c r="AL32" s="103"/>
      <c r="AM32" s="103"/>
    </row>
    <row r="33" spans="1:39" s="87" customFormat="1" ht="15" customHeight="1">
      <c r="A33" s="513" t="s">
        <v>149</v>
      </c>
      <c r="B33" s="174"/>
      <c r="C33" s="209"/>
      <c r="D33" s="210"/>
      <c r="E33" s="211"/>
      <c r="F33" s="211"/>
      <c r="G33" s="211"/>
      <c r="H33" s="211"/>
      <c r="I33" s="211"/>
      <c r="J33" s="211"/>
      <c r="K33" s="211"/>
      <c r="L33" s="211"/>
      <c r="M33" s="211"/>
      <c r="N33" s="212"/>
      <c r="O33" s="213"/>
      <c r="P33" s="213"/>
      <c r="Q33" s="214"/>
      <c r="R33" s="215"/>
      <c r="S33" s="215"/>
      <c r="T33" s="211"/>
      <c r="U33" s="211"/>
      <c r="V33" s="211"/>
      <c r="W33" s="211"/>
      <c r="X33" s="211"/>
      <c r="Y33" s="211"/>
      <c r="Z33" s="211"/>
      <c r="AA33" s="211"/>
      <c r="AB33" s="211"/>
      <c r="AC33" s="211"/>
      <c r="AD33" s="211"/>
      <c r="AE33" s="211"/>
      <c r="AF33" s="211"/>
      <c r="AG33" s="216"/>
      <c r="AI33" s="103"/>
      <c r="AJ33" s="103"/>
      <c r="AK33" s="103"/>
      <c r="AL33" s="103"/>
      <c r="AM33" s="103"/>
    </row>
    <row r="34" spans="1:39" s="87" customFormat="1" ht="15" customHeight="1">
      <c r="A34" s="513"/>
      <c r="B34" s="181"/>
      <c r="C34" s="201"/>
      <c r="D34" s="217"/>
      <c r="E34" s="218"/>
      <c r="F34" s="218"/>
      <c r="G34" s="218"/>
      <c r="H34" s="218"/>
      <c r="I34" s="218"/>
      <c r="J34" s="218"/>
      <c r="K34" s="218"/>
      <c r="L34" s="218"/>
      <c r="M34" s="218"/>
      <c r="N34" s="219"/>
      <c r="O34" s="181"/>
      <c r="P34" s="181"/>
      <c r="Q34" s="220"/>
      <c r="R34" s="221"/>
      <c r="S34" s="221"/>
      <c r="T34" s="218"/>
      <c r="U34" s="218"/>
      <c r="V34" s="218"/>
      <c r="W34" s="218"/>
      <c r="X34" s="218"/>
      <c r="Y34" s="218"/>
      <c r="Z34" s="218"/>
      <c r="AA34" s="218"/>
      <c r="AB34" s="218"/>
      <c r="AC34" s="218"/>
      <c r="AD34" s="218"/>
      <c r="AE34" s="218"/>
      <c r="AF34" s="218"/>
      <c r="AG34" s="222"/>
      <c r="AI34" s="103"/>
      <c r="AJ34" s="103"/>
      <c r="AK34" s="103"/>
      <c r="AL34" s="103"/>
      <c r="AM34" s="103"/>
    </row>
    <row r="35" spans="1:39" s="87" customFormat="1" ht="15" customHeight="1">
      <c r="A35" s="513"/>
      <c r="B35" s="181"/>
      <c r="C35" s="201"/>
      <c r="D35" s="217"/>
      <c r="E35" s="218"/>
      <c r="F35" s="218"/>
      <c r="G35" s="218"/>
      <c r="H35" s="218"/>
      <c r="I35" s="218"/>
      <c r="J35" s="218"/>
      <c r="K35" s="218"/>
      <c r="L35" s="218"/>
      <c r="M35" s="218"/>
      <c r="N35" s="219"/>
      <c r="O35" s="181"/>
      <c r="P35" s="181"/>
      <c r="Q35" s="220"/>
      <c r="R35" s="221"/>
      <c r="S35" s="221"/>
      <c r="T35" s="218"/>
      <c r="U35" s="218"/>
      <c r="V35" s="218"/>
      <c r="W35" s="218"/>
      <c r="X35" s="218"/>
      <c r="Y35" s="218"/>
      <c r="Z35" s="218"/>
      <c r="AA35" s="218"/>
      <c r="AB35" s="218"/>
      <c r="AC35" s="218"/>
      <c r="AD35" s="218"/>
      <c r="AE35" s="218"/>
      <c r="AF35" s="218"/>
      <c r="AG35" s="222"/>
      <c r="AI35" s="103"/>
      <c r="AJ35" s="103"/>
      <c r="AK35" s="103"/>
      <c r="AL35" s="103"/>
      <c r="AM35" s="103"/>
    </row>
    <row r="36" spans="1:39" s="87" customFormat="1" ht="15" customHeight="1">
      <c r="A36" s="513"/>
      <c r="B36" s="181"/>
      <c r="C36" s="201"/>
      <c r="D36" s="217"/>
      <c r="E36" s="218"/>
      <c r="F36" s="218"/>
      <c r="G36" s="218"/>
      <c r="H36" s="218"/>
      <c r="I36" s="218"/>
      <c r="J36" s="218"/>
      <c r="K36" s="218"/>
      <c r="L36" s="218"/>
      <c r="M36" s="218"/>
      <c r="N36" s="219"/>
      <c r="O36" s="181"/>
      <c r="P36" s="181"/>
      <c r="Q36" s="220"/>
      <c r="R36" s="221"/>
      <c r="S36" s="221"/>
      <c r="T36" s="218"/>
      <c r="U36" s="218"/>
      <c r="V36" s="218"/>
      <c r="W36" s="218"/>
      <c r="X36" s="218"/>
      <c r="Y36" s="218"/>
      <c r="Z36" s="218"/>
      <c r="AA36" s="218"/>
      <c r="AB36" s="218"/>
      <c r="AC36" s="218"/>
      <c r="AD36" s="218"/>
      <c r="AE36" s="218"/>
      <c r="AF36" s="218"/>
      <c r="AG36" s="222"/>
      <c r="AI36" s="103"/>
      <c r="AJ36" s="103"/>
      <c r="AK36" s="103"/>
      <c r="AL36" s="103"/>
      <c r="AM36" s="103"/>
    </row>
    <row r="37" spans="1:39" s="87" customFormat="1" ht="15" customHeight="1">
      <c r="A37" s="514"/>
      <c r="B37" s="188"/>
      <c r="C37" s="173"/>
      <c r="D37" s="223"/>
      <c r="E37" s="224"/>
      <c r="F37" s="224"/>
      <c r="G37" s="224"/>
      <c r="H37" s="224"/>
      <c r="I37" s="224"/>
      <c r="J37" s="224"/>
      <c r="K37" s="224"/>
      <c r="L37" s="224"/>
      <c r="M37" s="224"/>
      <c r="N37" s="225"/>
      <c r="O37" s="188"/>
      <c r="P37" s="205"/>
      <c r="Q37" s="226"/>
      <c r="R37" s="227"/>
      <c r="S37" s="227"/>
      <c r="T37" s="224"/>
      <c r="U37" s="224"/>
      <c r="V37" s="224"/>
      <c r="W37" s="224"/>
      <c r="X37" s="224"/>
      <c r="Y37" s="224"/>
      <c r="Z37" s="224"/>
      <c r="AA37" s="224"/>
      <c r="AB37" s="224"/>
      <c r="AC37" s="224"/>
      <c r="AD37" s="224"/>
      <c r="AE37" s="224"/>
      <c r="AF37" s="224"/>
      <c r="AG37" s="228"/>
      <c r="AI37" s="103"/>
      <c r="AJ37" s="103"/>
      <c r="AK37" s="103"/>
      <c r="AL37" s="103"/>
      <c r="AM37" s="103"/>
    </row>
    <row r="38" spans="1:39" ht="15" customHeight="1">
      <c r="A38" s="512" t="s">
        <v>205</v>
      </c>
      <c r="B38" s="174"/>
      <c r="C38" s="195"/>
      <c r="D38" s="196"/>
      <c r="E38" s="197"/>
      <c r="F38" s="197"/>
      <c r="G38" s="197"/>
      <c r="H38" s="197"/>
      <c r="I38" s="197"/>
      <c r="J38" s="197"/>
      <c r="K38" s="197"/>
      <c r="L38" s="197"/>
      <c r="M38" s="197"/>
      <c r="N38" s="198"/>
      <c r="O38" s="174"/>
      <c r="P38" s="174"/>
      <c r="Q38" s="199"/>
      <c r="R38" s="199"/>
      <c r="S38" s="199"/>
      <c r="T38" s="197"/>
      <c r="U38" s="197"/>
      <c r="V38" s="197"/>
      <c r="W38" s="197"/>
      <c r="X38" s="197"/>
      <c r="Y38" s="197"/>
      <c r="Z38" s="197"/>
      <c r="AA38" s="197"/>
      <c r="AB38" s="197"/>
      <c r="AC38" s="197"/>
      <c r="AD38" s="197"/>
      <c r="AE38" s="197"/>
      <c r="AF38" s="197"/>
      <c r="AG38" s="200"/>
      <c r="AL38" s="104"/>
    </row>
    <row r="39" spans="1:39" ht="15" customHeight="1">
      <c r="A39" s="515"/>
      <c r="B39" s="181"/>
      <c r="C39" s="201"/>
      <c r="D39" s="183"/>
      <c r="E39" s="184"/>
      <c r="F39" s="184"/>
      <c r="G39" s="184"/>
      <c r="H39" s="184"/>
      <c r="I39" s="184"/>
      <c r="J39" s="184"/>
      <c r="K39" s="184"/>
      <c r="L39" s="184"/>
      <c r="M39" s="184"/>
      <c r="N39" s="185"/>
      <c r="O39" s="181"/>
      <c r="P39" s="181"/>
      <c r="Q39" s="186"/>
      <c r="R39" s="186"/>
      <c r="S39" s="186"/>
      <c r="T39" s="184"/>
      <c r="U39" s="184"/>
      <c r="V39" s="184"/>
      <c r="W39" s="184"/>
      <c r="X39" s="184"/>
      <c r="Y39" s="184"/>
      <c r="Z39" s="184"/>
      <c r="AA39" s="184"/>
      <c r="AB39" s="184"/>
      <c r="AC39" s="184"/>
      <c r="AD39" s="184"/>
      <c r="AE39" s="184"/>
      <c r="AF39" s="184"/>
      <c r="AG39" s="187"/>
      <c r="AL39" s="104"/>
    </row>
    <row r="40" spans="1:39" ht="15" customHeight="1">
      <c r="A40" s="515"/>
      <c r="B40" s="181"/>
      <c r="C40" s="201"/>
      <c r="D40" s="183"/>
      <c r="E40" s="184"/>
      <c r="F40" s="184"/>
      <c r="G40" s="184"/>
      <c r="H40" s="184"/>
      <c r="I40" s="184"/>
      <c r="J40" s="184"/>
      <c r="K40" s="184"/>
      <c r="L40" s="184"/>
      <c r="M40" s="184"/>
      <c r="N40" s="185"/>
      <c r="O40" s="181"/>
      <c r="P40" s="181"/>
      <c r="Q40" s="186"/>
      <c r="R40" s="186"/>
      <c r="S40" s="186"/>
      <c r="T40" s="184"/>
      <c r="U40" s="184"/>
      <c r="V40" s="184"/>
      <c r="W40" s="184"/>
      <c r="X40" s="184"/>
      <c r="Y40" s="184"/>
      <c r="Z40" s="184"/>
      <c r="AA40" s="184"/>
      <c r="AB40" s="184"/>
      <c r="AC40" s="184"/>
      <c r="AD40" s="184"/>
      <c r="AE40" s="184"/>
      <c r="AF40" s="184"/>
      <c r="AG40" s="187"/>
      <c r="AL40" s="104"/>
    </row>
    <row r="41" spans="1:39" ht="15" customHeight="1">
      <c r="A41" s="515"/>
      <c r="B41" s="181"/>
      <c r="C41" s="201"/>
      <c r="D41" s="183"/>
      <c r="E41" s="184"/>
      <c r="F41" s="184"/>
      <c r="G41" s="184"/>
      <c r="H41" s="184"/>
      <c r="I41" s="184"/>
      <c r="J41" s="184"/>
      <c r="K41" s="184"/>
      <c r="L41" s="184"/>
      <c r="M41" s="184"/>
      <c r="N41" s="185"/>
      <c r="O41" s="181"/>
      <c r="P41" s="181"/>
      <c r="Q41" s="186"/>
      <c r="R41" s="186"/>
      <c r="S41" s="186"/>
      <c r="T41" s="184"/>
      <c r="U41" s="184"/>
      <c r="V41" s="184"/>
      <c r="W41" s="184"/>
      <c r="X41" s="184"/>
      <c r="Y41" s="184"/>
      <c r="Z41" s="184"/>
      <c r="AA41" s="184"/>
      <c r="AB41" s="184"/>
      <c r="AC41" s="184"/>
      <c r="AD41" s="184"/>
      <c r="AE41" s="184"/>
      <c r="AF41" s="184"/>
      <c r="AG41" s="187"/>
      <c r="AL41" s="104"/>
    </row>
    <row r="42" spans="1:39" ht="15" customHeight="1">
      <c r="A42" s="516"/>
      <c r="B42" s="188"/>
      <c r="C42" s="208"/>
      <c r="D42" s="190"/>
      <c r="E42" s="191"/>
      <c r="F42" s="191"/>
      <c r="G42" s="191"/>
      <c r="H42" s="191"/>
      <c r="I42" s="191"/>
      <c r="J42" s="191"/>
      <c r="K42" s="191"/>
      <c r="L42" s="191"/>
      <c r="M42" s="191"/>
      <c r="N42" s="192"/>
      <c r="O42" s="188"/>
      <c r="P42" s="188"/>
      <c r="Q42" s="193"/>
      <c r="R42" s="193"/>
      <c r="S42" s="193"/>
      <c r="T42" s="191"/>
      <c r="U42" s="191"/>
      <c r="V42" s="191"/>
      <c r="W42" s="191"/>
      <c r="X42" s="191"/>
      <c r="Y42" s="191"/>
      <c r="Z42" s="191"/>
      <c r="AA42" s="191"/>
      <c r="AB42" s="191"/>
      <c r="AC42" s="191"/>
      <c r="AD42" s="191"/>
      <c r="AE42" s="191"/>
      <c r="AF42" s="191"/>
      <c r="AG42" s="194"/>
      <c r="AL42" s="104"/>
    </row>
    <row r="43" spans="1:39" ht="15" customHeight="1">
      <c r="A43" s="512" t="s">
        <v>206</v>
      </c>
      <c r="B43" s="174"/>
      <c r="C43" s="195"/>
      <c r="D43" s="196"/>
      <c r="E43" s="197"/>
      <c r="F43" s="197"/>
      <c r="G43" s="197"/>
      <c r="H43" s="197"/>
      <c r="I43" s="197"/>
      <c r="J43" s="197"/>
      <c r="K43" s="197"/>
      <c r="L43" s="197"/>
      <c r="M43" s="197"/>
      <c r="N43" s="198"/>
      <c r="O43" s="174"/>
      <c r="P43" s="174"/>
      <c r="Q43" s="199"/>
      <c r="R43" s="199"/>
      <c r="S43" s="199"/>
      <c r="T43" s="197"/>
      <c r="U43" s="197"/>
      <c r="V43" s="197"/>
      <c r="W43" s="197"/>
      <c r="X43" s="197"/>
      <c r="Y43" s="197"/>
      <c r="Z43" s="197"/>
      <c r="AA43" s="197"/>
      <c r="AB43" s="197"/>
      <c r="AC43" s="197"/>
      <c r="AD43" s="197"/>
      <c r="AE43" s="197"/>
      <c r="AF43" s="197"/>
      <c r="AG43" s="200"/>
      <c r="AL43" s="104"/>
    </row>
    <row r="44" spans="1:39" ht="15" customHeight="1">
      <c r="A44" s="515"/>
      <c r="B44" s="181"/>
      <c r="C44" s="201"/>
      <c r="D44" s="183"/>
      <c r="E44" s="184"/>
      <c r="F44" s="184"/>
      <c r="G44" s="184"/>
      <c r="H44" s="184"/>
      <c r="I44" s="184"/>
      <c r="J44" s="184"/>
      <c r="K44" s="184"/>
      <c r="L44" s="184"/>
      <c r="M44" s="184"/>
      <c r="N44" s="185"/>
      <c r="O44" s="181"/>
      <c r="P44" s="181"/>
      <c r="Q44" s="186"/>
      <c r="R44" s="186"/>
      <c r="S44" s="186"/>
      <c r="T44" s="184"/>
      <c r="U44" s="184"/>
      <c r="V44" s="184"/>
      <c r="W44" s="184"/>
      <c r="X44" s="184"/>
      <c r="Y44" s="184"/>
      <c r="Z44" s="184"/>
      <c r="AA44" s="184"/>
      <c r="AB44" s="184"/>
      <c r="AC44" s="184"/>
      <c r="AD44" s="184"/>
      <c r="AE44" s="184"/>
      <c r="AF44" s="184"/>
      <c r="AG44" s="187"/>
      <c r="AL44" s="104"/>
    </row>
    <row r="45" spans="1:39" ht="15" customHeight="1">
      <c r="A45" s="515"/>
      <c r="B45" s="181"/>
      <c r="C45" s="201"/>
      <c r="D45" s="183"/>
      <c r="E45" s="184"/>
      <c r="F45" s="184"/>
      <c r="G45" s="184"/>
      <c r="H45" s="184"/>
      <c r="I45" s="184"/>
      <c r="J45" s="184"/>
      <c r="K45" s="184"/>
      <c r="L45" s="184"/>
      <c r="M45" s="184"/>
      <c r="N45" s="185"/>
      <c r="O45" s="181"/>
      <c r="P45" s="181"/>
      <c r="Q45" s="186"/>
      <c r="R45" s="186"/>
      <c r="S45" s="186"/>
      <c r="T45" s="184"/>
      <c r="U45" s="184"/>
      <c r="V45" s="184"/>
      <c r="W45" s="184"/>
      <c r="X45" s="184"/>
      <c r="Y45" s="184"/>
      <c r="Z45" s="184"/>
      <c r="AA45" s="184"/>
      <c r="AB45" s="184"/>
      <c r="AC45" s="184"/>
      <c r="AD45" s="184"/>
      <c r="AE45" s="184"/>
      <c r="AF45" s="184"/>
      <c r="AG45" s="187"/>
      <c r="AL45" s="104"/>
    </row>
    <row r="46" spans="1:39" ht="15" customHeight="1">
      <c r="A46" s="515"/>
      <c r="B46" s="181"/>
      <c r="C46" s="201"/>
      <c r="D46" s="183"/>
      <c r="E46" s="184"/>
      <c r="F46" s="184"/>
      <c r="G46" s="184"/>
      <c r="H46" s="184"/>
      <c r="I46" s="184"/>
      <c r="J46" s="184"/>
      <c r="K46" s="184"/>
      <c r="L46" s="184"/>
      <c r="M46" s="184"/>
      <c r="N46" s="185"/>
      <c r="O46" s="181"/>
      <c r="P46" s="181"/>
      <c r="Q46" s="186"/>
      <c r="R46" s="186"/>
      <c r="S46" s="186"/>
      <c r="T46" s="184"/>
      <c r="U46" s="184"/>
      <c r="V46" s="184"/>
      <c r="W46" s="184"/>
      <c r="X46" s="184"/>
      <c r="Y46" s="184"/>
      <c r="Z46" s="184"/>
      <c r="AA46" s="184"/>
      <c r="AB46" s="184"/>
      <c r="AC46" s="184"/>
      <c r="AD46" s="184"/>
      <c r="AE46" s="184"/>
      <c r="AF46" s="184"/>
      <c r="AG46" s="187"/>
      <c r="AL46" s="104"/>
    </row>
    <row r="47" spans="1:39" ht="15" customHeight="1">
      <c r="A47" s="516"/>
      <c r="B47" s="188"/>
      <c r="C47" s="208"/>
      <c r="D47" s="190"/>
      <c r="E47" s="191"/>
      <c r="F47" s="191"/>
      <c r="G47" s="191"/>
      <c r="H47" s="191"/>
      <c r="I47" s="191"/>
      <c r="J47" s="191"/>
      <c r="K47" s="191"/>
      <c r="L47" s="191"/>
      <c r="M47" s="191"/>
      <c r="N47" s="192"/>
      <c r="O47" s="188"/>
      <c r="P47" s="188"/>
      <c r="Q47" s="193"/>
      <c r="R47" s="193"/>
      <c r="S47" s="193"/>
      <c r="T47" s="191"/>
      <c r="U47" s="191"/>
      <c r="V47" s="191"/>
      <c r="W47" s="191"/>
      <c r="X47" s="191"/>
      <c r="Y47" s="191"/>
      <c r="Z47" s="191"/>
      <c r="AA47" s="191"/>
      <c r="AB47" s="191"/>
      <c r="AC47" s="191"/>
      <c r="AD47" s="191"/>
      <c r="AE47" s="191"/>
      <c r="AF47" s="191"/>
      <c r="AG47" s="194"/>
      <c r="AL47" s="104"/>
    </row>
    <row r="48" spans="1:39" ht="15" customHeight="1">
      <c r="A48" s="512" t="s">
        <v>207</v>
      </c>
      <c r="B48" s="174"/>
      <c r="C48" s="195"/>
      <c r="D48" s="196"/>
      <c r="E48" s="197"/>
      <c r="F48" s="197"/>
      <c r="G48" s="197"/>
      <c r="H48" s="197"/>
      <c r="I48" s="197"/>
      <c r="J48" s="197"/>
      <c r="K48" s="197"/>
      <c r="L48" s="197"/>
      <c r="M48" s="197"/>
      <c r="N48" s="198"/>
      <c r="O48" s="174"/>
      <c r="P48" s="174"/>
      <c r="Q48" s="199"/>
      <c r="R48" s="199"/>
      <c r="S48" s="199"/>
      <c r="T48" s="197"/>
      <c r="U48" s="197"/>
      <c r="V48" s="197"/>
      <c r="W48" s="197"/>
      <c r="X48" s="197"/>
      <c r="Y48" s="197"/>
      <c r="Z48" s="197"/>
      <c r="AA48" s="197"/>
      <c r="AB48" s="197"/>
      <c r="AC48" s="197"/>
      <c r="AD48" s="197"/>
      <c r="AE48" s="197"/>
      <c r="AF48" s="197"/>
      <c r="AG48" s="200"/>
      <c r="AL48" s="104"/>
    </row>
    <row r="49" spans="1:38" ht="15" customHeight="1">
      <c r="A49" s="515"/>
      <c r="B49" s="181"/>
      <c r="C49" s="201"/>
      <c r="D49" s="183"/>
      <c r="E49" s="184"/>
      <c r="F49" s="184"/>
      <c r="G49" s="184"/>
      <c r="H49" s="184"/>
      <c r="I49" s="184"/>
      <c r="J49" s="184"/>
      <c r="K49" s="184"/>
      <c r="L49" s="184"/>
      <c r="M49" s="184"/>
      <c r="N49" s="185"/>
      <c r="O49" s="181"/>
      <c r="P49" s="181"/>
      <c r="Q49" s="186"/>
      <c r="R49" s="186"/>
      <c r="S49" s="186"/>
      <c r="T49" s="184"/>
      <c r="U49" s="184"/>
      <c r="V49" s="184"/>
      <c r="W49" s="184"/>
      <c r="X49" s="184"/>
      <c r="Y49" s="184"/>
      <c r="Z49" s="184"/>
      <c r="AA49" s="184"/>
      <c r="AB49" s="184"/>
      <c r="AC49" s="184"/>
      <c r="AD49" s="184"/>
      <c r="AE49" s="184"/>
      <c r="AF49" s="184"/>
      <c r="AG49" s="187"/>
      <c r="AL49" s="104"/>
    </row>
    <row r="50" spans="1:38" ht="15" customHeight="1">
      <c r="A50" s="515"/>
      <c r="B50" s="181"/>
      <c r="C50" s="201"/>
      <c r="D50" s="183"/>
      <c r="E50" s="184"/>
      <c r="F50" s="184"/>
      <c r="G50" s="184"/>
      <c r="H50" s="184"/>
      <c r="I50" s="184"/>
      <c r="J50" s="184"/>
      <c r="K50" s="184"/>
      <c r="L50" s="184"/>
      <c r="M50" s="184"/>
      <c r="N50" s="185"/>
      <c r="O50" s="181"/>
      <c r="P50" s="181"/>
      <c r="Q50" s="186"/>
      <c r="R50" s="186"/>
      <c r="S50" s="186"/>
      <c r="T50" s="184"/>
      <c r="U50" s="184"/>
      <c r="V50" s="184"/>
      <c r="W50" s="184"/>
      <c r="X50" s="184"/>
      <c r="Y50" s="184"/>
      <c r="Z50" s="184"/>
      <c r="AA50" s="184"/>
      <c r="AB50" s="184"/>
      <c r="AC50" s="184"/>
      <c r="AD50" s="184"/>
      <c r="AE50" s="184"/>
      <c r="AF50" s="184"/>
      <c r="AG50" s="187"/>
      <c r="AL50" s="104"/>
    </row>
    <row r="51" spans="1:38" ht="15" customHeight="1">
      <c r="A51" s="515"/>
      <c r="B51" s="181"/>
      <c r="C51" s="201"/>
      <c r="D51" s="183"/>
      <c r="E51" s="184"/>
      <c r="F51" s="184"/>
      <c r="G51" s="184"/>
      <c r="H51" s="184"/>
      <c r="I51" s="184"/>
      <c r="J51" s="184"/>
      <c r="K51" s="184"/>
      <c r="L51" s="184"/>
      <c r="M51" s="184"/>
      <c r="N51" s="185"/>
      <c r="O51" s="181"/>
      <c r="P51" s="181"/>
      <c r="Q51" s="186"/>
      <c r="R51" s="186"/>
      <c r="S51" s="186"/>
      <c r="T51" s="184"/>
      <c r="U51" s="184"/>
      <c r="V51" s="184"/>
      <c r="W51" s="184"/>
      <c r="X51" s="184"/>
      <c r="Y51" s="184"/>
      <c r="Z51" s="184"/>
      <c r="AA51" s="184"/>
      <c r="AB51" s="184"/>
      <c r="AC51" s="184"/>
      <c r="AD51" s="184"/>
      <c r="AE51" s="184"/>
      <c r="AF51" s="184"/>
      <c r="AG51" s="187"/>
      <c r="AL51" s="104"/>
    </row>
    <row r="52" spans="1:38" ht="15" customHeight="1">
      <c r="A52" s="516"/>
      <c r="B52" s="188"/>
      <c r="C52" s="208"/>
      <c r="D52" s="190"/>
      <c r="E52" s="191"/>
      <c r="F52" s="191"/>
      <c r="G52" s="191"/>
      <c r="H52" s="191"/>
      <c r="I52" s="191"/>
      <c r="J52" s="191"/>
      <c r="K52" s="191"/>
      <c r="L52" s="191"/>
      <c r="M52" s="191"/>
      <c r="N52" s="192"/>
      <c r="O52" s="188"/>
      <c r="P52" s="188"/>
      <c r="Q52" s="193"/>
      <c r="R52" s="193"/>
      <c r="S52" s="193"/>
      <c r="T52" s="191"/>
      <c r="U52" s="191"/>
      <c r="V52" s="191"/>
      <c r="W52" s="191"/>
      <c r="X52" s="191"/>
      <c r="Y52" s="191"/>
      <c r="Z52" s="191"/>
      <c r="AA52" s="191"/>
      <c r="AB52" s="191"/>
      <c r="AC52" s="191"/>
      <c r="AD52" s="191"/>
      <c r="AE52" s="191"/>
      <c r="AF52" s="191"/>
      <c r="AG52" s="194"/>
      <c r="AL52" s="104"/>
    </row>
    <row r="53" spans="1:38" ht="15" customHeight="1">
      <c r="A53" s="516" t="s">
        <v>208</v>
      </c>
      <c r="B53" s="213"/>
      <c r="C53" s="209"/>
      <c r="D53" s="176"/>
      <c r="E53" s="177"/>
      <c r="F53" s="177"/>
      <c r="G53" s="177"/>
      <c r="H53" s="177"/>
      <c r="I53" s="177"/>
      <c r="J53" s="177"/>
      <c r="K53" s="177"/>
      <c r="L53" s="177"/>
      <c r="M53" s="177"/>
      <c r="N53" s="178"/>
      <c r="O53" s="213"/>
      <c r="P53" s="213"/>
      <c r="Q53" s="179"/>
      <c r="R53" s="179"/>
      <c r="S53" s="179"/>
      <c r="T53" s="177"/>
      <c r="U53" s="177"/>
      <c r="V53" s="177"/>
      <c r="W53" s="177"/>
      <c r="X53" s="177"/>
      <c r="Y53" s="177"/>
      <c r="Z53" s="177"/>
      <c r="AA53" s="177"/>
      <c r="AB53" s="177"/>
      <c r="AC53" s="177"/>
      <c r="AD53" s="177"/>
      <c r="AE53" s="177"/>
      <c r="AF53" s="177"/>
      <c r="AG53" s="180"/>
    </row>
    <row r="54" spans="1:38" ht="15" customHeight="1">
      <c r="A54" s="517"/>
      <c r="B54" s="181"/>
      <c r="C54" s="201"/>
      <c r="D54" s="183"/>
      <c r="E54" s="184"/>
      <c r="F54" s="184"/>
      <c r="G54" s="184"/>
      <c r="H54" s="184"/>
      <c r="I54" s="184"/>
      <c r="J54" s="184"/>
      <c r="K54" s="184"/>
      <c r="L54" s="184"/>
      <c r="M54" s="184"/>
      <c r="N54" s="185"/>
      <c r="O54" s="181"/>
      <c r="P54" s="181"/>
      <c r="Q54" s="186"/>
      <c r="R54" s="186"/>
      <c r="S54" s="186"/>
      <c r="T54" s="184"/>
      <c r="U54" s="184"/>
      <c r="V54" s="184"/>
      <c r="W54" s="184"/>
      <c r="X54" s="184"/>
      <c r="Y54" s="184"/>
      <c r="Z54" s="184"/>
      <c r="AA54" s="184"/>
      <c r="AB54" s="184"/>
      <c r="AC54" s="184"/>
      <c r="AD54" s="184"/>
      <c r="AE54" s="184"/>
      <c r="AF54" s="184"/>
      <c r="AG54" s="187"/>
    </row>
    <row r="55" spans="1:38" ht="15" customHeight="1">
      <c r="A55" s="517"/>
      <c r="B55" s="181"/>
      <c r="C55" s="201"/>
      <c r="D55" s="183"/>
      <c r="E55" s="184"/>
      <c r="F55" s="184"/>
      <c r="G55" s="184"/>
      <c r="H55" s="184"/>
      <c r="I55" s="184"/>
      <c r="J55" s="184"/>
      <c r="K55" s="184"/>
      <c r="L55" s="184"/>
      <c r="M55" s="184"/>
      <c r="N55" s="185"/>
      <c r="O55" s="181"/>
      <c r="P55" s="181"/>
      <c r="Q55" s="186"/>
      <c r="R55" s="186"/>
      <c r="S55" s="186"/>
      <c r="T55" s="184"/>
      <c r="U55" s="184"/>
      <c r="V55" s="184"/>
      <c r="W55" s="184"/>
      <c r="X55" s="184"/>
      <c r="Y55" s="184"/>
      <c r="Z55" s="184"/>
      <c r="AA55" s="184"/>
      <c r="AB55" s="184"/>
      <c r="AC55" s="184"/>
      <c r="AD55" s="184"/>
      <c r="AE55" s="184"/>
      <c r="AF55" s="184"/>
      <c r="AG55" s="187"/>
    </row>
    <row r="56" spans="1:38" ht="15" customHeight="1">
      <c r="A56" s="517"/>
      <c r="B56" s="181"/>
      <c r="C56" s="201"/>
      <c r="D56" s="183"/>
      <c r="E56" s="184"/>
      <c r="F56" s="184"/>
      <c r="G56" s="184"/>
      <c r="H56" s="184"/>
      <c r="I56" s="184"/>
      <c r="J56" s="184"/>
      <c r="K56" s="184"/>
      <c r="L56" s="184"/>
      <c r="M56" s="184"/>
      <c r="N56" s="185"/>
      <c r="O56" s="181"/>
      <c r="P56" s="181"/>
      <c r="Q56" s="186"/>
      <c r="R56" s="186"/>
      <c r="S56" s="186"/>
      <c r="T56" s="184"/>
      <c r="U56" s="184"/>
      <c r="V56" s="184"/>
      <c r="W56" s="184"/>
      <c r="X56" s="184"/>
      <c r="Y56" s="184"/>
      <c r="Z56" s="184"/>
      <c r="AA56" s="184"/>
      <c r="AB56" s="184"/>
      <c r="AC56" s="184"/>
      <c r="AD56" s="184"/>
      <c r="AE56" s="184"/>
      <c r="AF56" s="184"/>
      <c r="AG56" s="187"/>
    </row>
    <row r="57" spans="1:38" ht="15" customHeight="1">
      <c r="A57" s="517"/>
      <c r="B57" s="188"/>
      <c r="C57" s="208"/>
      <c r="D57" s="190"/>
      <c r="E57" s="191"/>
      <c r="F57" s="191"/>
      <c r="G57" s="191"/>
      <c r="H57" s="191"/>
      <c r="I57" s="191"/>
      <c r="J57" s="191"/>
      <c r="K57" s="191"/>
      <c r="L57" s="191"/>
      <c r="M57" s="191"/>
      <c r="N57" s="192"/>
      <c r="O57" s="188"/>
      <c r="P57" s="188"/>
      <c r="Q57" s="193"/>
      <c r="R57" s="193"/>
      <c r="S57" s="193"/>
      <c r="T57" s="191"/>
      <c r="U57" s="191"/>
      <c r="V57" s="191"/>
      <c r="W57" s="191"/>
      <c r="X57" s="191"/>
      <c r="Y57" s="191"/>
      <c r="Z57" s="191"/>
      <c r="AA57" s="191"/>
      <c r="AB57" s="191"/>
      <c r="AC57" s="191"/>
      <c r="AD57" s="191"/>
      <c r="AE57" s="191"/>
      <c r="AF57" s="191"/>
      <c r="AG57" s="194"/>
    </row>
    <row r="58" spans="1:38" ht="15" customHeight="1">
      <c r="A58" s="512" t="s">
        <v>209</v>
      </c>
      <c r="B58" s="174"/>
      <c r="C58" s="195"/>
      <c r="D58" s="196"/>
      <c r="E58" s="197"/>
      <c r="F58" s="197"/>
      <c r="G58" s="197"/>
      <c r="H58" s="197"/>
      <c r="I58" s="197"/>
      <c r="J58" s="197"/>
      <c r="K58" s="197"/>
      <c r="L58" s="197"/>
      <c r="M58" s="197"/>
      <c r="N58" s="198"/>
      <c r="O58" s="174"/>
      <c r="P58" s="174"/>
      <c r="Q58" s="199"/>
      <c r="R58" s="199"/>
      <c r="S58" s="199"/>
      <c r="T58" s="197"/>
      <c r="U58" s="197"/>
      <c r="V58" s="197"/>
      <c r="W58" s="197"/>
      <c r="X58" s="197"/>
      <c r="Y58" s="197"/>
      <c r="Z58" s="197"/>
      <c r="AA58" s="197"/>
      <c r="AB58" s="197"/>
      <c r="AC58" s="197"/>
      <c r="AD58" s="197"/>
      <c r="AE58" s="197"/>
      <c r="AF58" s="197"/>
      <c r="AG58" s="200"/>
    </row>
    <row r="59" spans="1:38" ht="15" customHeight="1">
      <c r="A59" s="513"/>
      <c r="B59" s="181"/>
      <c r="C59" s="201"/>
      <c r="D59" s="183"/>
      <c r="E59" s="184"/>
      <c r="F59" s="184"/>
      <c r="G59" s="184"/>
      <c r="H59" s="184"/>
      <c r="I59" s="184"/>
      <c r="J59" s="184"/>
      <c r="K59" s="184"/>
      <c r="L59" s="184"/>
      <c r="M59" s="184"/>
      <c r="N59" s="185"/>
      <c r="O59" s="181"/>
      <c r="P59" s="181"/>
      <c r="Q59" s="186"/>
      <c r="R59" s="186"/>
      <c r="S59" s="186"/>
      <c r="T59" s="184"/>
      <c r="U59" s="184"/>
      <c r="V59" s="184"/>
      <c r="W59" s="184"/>
      <c r="X59" s="184"/>
      <c r="Y59" s="184"/>
      <c r="Z59" s="184"/>
      <c r="AA59" s="184"/>
      <c r="AB59" s="184"/>
      <c r="AC59" s="184"/>
      <c r="AD59" s="184"/>
      <c r="AE59" s="184"/>
      <c r="AF59" s="184"/>
      <c r="AG59" s="187"/>
    </row>
    <row r="60" spans="1:38" ht="15" customHeight="1">
      <c r="A60" s="513"/>
      <c r="B60" s="181"/>
      <c r="C60" s="201"/>
      <c r="D60" s="183"/>
      <c r="E60" s="184"/>
      <c r="F60" s="184"/>
      <c r="G60" s="184"/>
      <c r="H60" s="184"/>
      <c r="I60" s="184"/>
      <c r="J60" s="184"/>
      <c r="K60" s="184"/>
      <c r="L60" s="184"/>
      <c r="M60" s="184"/>
      <c r="N60" s="185"/>
      <c r="O60" s="181"/>
      <c r="P60" s="181"/>
      <c r="Q60" s="186"/>
      <c r="R60" s="186"/>
      <c r="S60" s="186"/>
      <c r="T60" s="184"/>
      <c r="U60" s="184"/>
      <c r="V60" s="184"/>
      <c r="W60" s="184"/>
      <c r="X60" s="184"/>
      <c r="Y60" s="184"/>
      <c r="Z60" s="184"/>
      <c r="AA60" s="184"/>
      <c r="AB60" s="184"/>
      <c r="AC60" s="184"/>
      <c r="AD60" s="184"/>
      <c r="AE60" s="184"/>
      <c r="AF60" s="184"/>
      <c r="AG60" s="187"/>
    </row>
    <row r="61" spans="1:38" ht="15" customHeight="1">
      <c r="A61" s="513"/>
      <c r="B61" s="181"/>
      <c r="C61" s="201"/>
      <c r="D61" s="183"/>
      <c r="E61" s="184"/>
      <c r="F61" s="184"/>
      <c r="G61" s="184"/>
      <c r="H61" s="184"/>
      <c r="I61" s="184"/>
      <c r="J61" s="184"/>
      <c r="K61" s="184"/>
      <c r="L61" s="184"/>
      <c r="M61" s="184"/>
      <c r="N61" s="185"/>
      <c r="O61" s="181"/>
      <c r="P61" s="181"/>
      <c r="Q61" s="186"/>
      <c r="R61" s="186"/>
      <c r="S61" s="186"/>
      <c r="T61" s="184"/>
      <c r="U61" s="184"/>
      <c r="V61" s="184"/>
      <c r="W61" s="184"/>
      <c r="X61" s="184"/>
      <c r="Y61" s="184"/>
      <c r="Z61" s="184"/>
      <c r="AA61" s="184"/>
      <c r="AB61" s="184"/>
      <c r="AC61" s="184"/>
      <c r="AD61" s="184"/>
      <c r="AE61" s="184"/>
      <c r="AF61" s="184"/>
      <c r="AG61" s="187"/>
    </row>
    <row r="62" spans="1:38" ht="15" customHeight="1">
      <c r="A62" s="514"/>
      <c r="B62" s="188"/>
      <c r="C62" s="208"/>
      <c r="D62" s="190"/>
      <c r="E62" s="191"/>
      <c r="F62" s="191"/>
      <c r="G62" s="191"/>
      <c r="H62" s="191"/>
      <c r="I62" s="191"/>
      <c r="J62" s="191"/>
      <c r="K62" s="191"/>
      <c r="L62" s="191"/>
      <c r="M62" s="191"/>
      <c r="N62" s="192"/>
      <c r="O62" s="188"/>
      <c r="P62" s="188"/>
      <c r="Q62" s="193"/>
      <c r="R62" s="193"/>
      <c r="S62" s="193"/>
      <c r="T62" s="191"/>
      <c r="U62" s="191"/>
      <c r="V62" s="191"/>
      <c r="W62" s="191"/>
      <c r="X62" s="191"/>
      <c r="Y62" s="191"/>
      <c r="Z62" s="191"/>
      <c r="AA62" s="191"/>
      <c r="AB62" s="191"/>
      <c r="AC62" s="191"/>
      <c r="AD62" s="191"/>
      <c r="AE62" s="191"/>
      <c r="AF62" s="191"/>
      <c r="AG62" s="194"/>
    </row>
    <row r="63" spans="1:38" ht="15" customHeight="1">
      <c r="A63" s="512" t="s">
        <v>210</v>
      </c>
      <c r="B63" s="174"/>
      <c r="C63" s="195"/>
      <c r="D63" s="196"/>
      <c r="E63" s="197"/>
      <c r="F63" s="197"/>
      <c r="G63" s="197"/>
      <c r="H63" s="197"/>
      <c r="I63" s="197"/>
      <c r="J63" s="197"/>
      <c r="K63" s="197"/>
      <c r="L63" s="197"/>
      <c r="M63" s="197"/>
      <c r="N63" s="198"/>
      <c r="O63" s="174"/>
      <c r="P63" s="174"/>
      <c r="Q63" s="199"/>
      <c r="R63" s="199"/>
      <c r="S63" s="199"/>
      <c r="T63" s="197"/>
      <c r="U63" s="197"/>
      <c r="V63" s="197"/>
      <c r="W63" s="197"/>
      <c r="X63" s="197"/>
      <c r="Y63" s="197"/>
      <c r="Z63" s="197"/>
      <c r="AA63" s="197"/>
      <c r="AB63" s="197"/>
      <c r="AC63" s="197"/>
      <c r="AD63" s="197"/>
      <c r="AE63" s="197"/>
      <c r="AF63" s="197"/>
      <c r="AG63" s="200"/>
    </row>
    <row r="64" spans="1:38" ht="15" customHeight="1">
      <c r="A64" s="513"/>
      <c r="B64" s="181"/>
      <c r="C64" s="201"/>
      <c r="D64" s="183"/>
      <c r="E64" s="184"/>
      <c r="F64" s="184"/>
      <c r="G64" s="184"/>
      <c r="H64" s="184"/>
      <c r="I64" s="184"/>
      <c r="J64" s="184"/>
      <c r="K64" s="184"/>
      <c r="L64" s="184"/>
      <c r="M64" s="184"/>
      <c r="N64" s="185"/>
      <c r="O64" s="181"/>
      <c r="P64" s="181"/>
      <c r="Q64" s="186"/>
      <c r="R64" s="186"/>
      <c r="S64" s="186"/>
      <c r="T64" s="184"/>
      <c r="U64" s="184"/>
      <c r="V64" s="184"/>
      <c r="W64" s="184"/>
      <c r="X64" s="184"/>
      <c r="Y64" s="184"/>
      <c r="Z64" s="184"/>
      <c r="AA64" s="184"/>
      <c r="AB64" s="184"/>
      <c r="AC64" s="184"/>
      <c r="AD64" s="184"/>
      <c r="AE64" s="184"/>
      <c r="AF64" s="184"/>
      <c r="AG64" s="187"/>
    </row>
    <row r="65" spans="1:39" ht="15" customHeight="1">
      <c r="A65" s="513"/>
      <c r="B65" s="181"/>
      <c r="C65" s="201"/>
      <c r="D65" s="183"/>
      <c r="E65" s="184"/>
      <c r="F65" s="184"/>
      <c r="G65" s="184"/>
      <c r="H65" s="184"/>
      <c r="I65" s="184"/>
      <c r="J65" s="184"/>
      <c r="K65" s="184"/>
      <c r="L65" s="184"/>
      <c r="M65" s="184"/>
      <c r="N65" s="185"/>
      <c r="O65" s="181"/>
      <c r="P65" s="181"/>
      <c r="Q65" s="186"/>
      <c r="R65" s="186"/>
      <c r="S65" s="186"/>
      <c r="T65" s="184"/>
      <c r="U65" s="184"/>
      <c r="V65" s="184"/>
      <c r="W65" s="184"/>
      <c r="X65" s="184"/>
      <c r="Y65" s="184"/>
      <c r="Z65" s="184"/>
      <c r="AA65" s="184"/>
      <c r="AB65" s="184"/>
      <c r="AC65" s="184"/>
      <c r="AD65" s="184"/>
      <c r="AE65" s="184"/>
      <c r="AF65" s="184"/>
      <c r="AG65" s="187"/>
    </row>
    <row r="66" spans="1:39" ht="15" customHeight="1">
      <c r="A66" s="513"/>
      <c r="B66" s="181"/>
      <c r="C66" s="201"/>
      <c r="D66" s="183"/>
      <c r="E66" s="184"/>
      <c r="F66" s="184"/>
      <c r="G66" s="184"/>
      <c r="H66" s="184"/>
      <c r="I66" s="184"/>
      <c r="J66" s="184"/>
      <c r="K66" s="184"/>
      <c r="L66" s="184"/>
      <c r="M66" s="184"/>
      <c r="N66" s="185"/>
      <c r="O66" s="181"/>
      <c r="P66" s="181"/>
      <c r="Q66" s="186"/>
      <c r="R66" s="186"/>
      <c r="S66" s="186"/>
      <c r="T66" s="184"/>
      <c r="U66" s="184"/>
      <c r="V66" s="184"/>
      <c r="W66" s="184"/>
      <c r="X66" s="184"/>
      <c r="Y66" s="184"/>
      <c r="Z66" s="184"/>
      <c r="AA66" s="184"/>
      <c r="AB66" s="184"/>
      <c r="AC66" s="184"/>
      <c r="AD66" s="184"/>
      <c r="AE66" s="184"/>
      <c r="AF66" s="184"/>
      <c r="AG66" s="187"/>
    </row>
    <row r="67" spans="1:39" ht="15" customHeight="1">
      <c r="A67" s="514"/>
      <c r="B67" s="188"/>
      <c r="C67" s="208"/>
      <c r="D67" s="190"/>
      <c r="E67" s="191"/>
      <c r="F67" s="191"/>
      <c r="G67" s="191"/>
      <c r="H67" s="191"/>
      <c r="I67" s="191"/>
      <c r="J67" s="191"/>
      <c r="K67" s="191"/>
      <c r="L67" s="191"/>
      <c r="M67" s="191"/>
      <c r="N67" s="192"/>
      <c r="O67" s="188"/>
      <c r="P67" s="188"/>
      <c r="Q67" s="193"/>
      <c r="R67" s="193"/>
      <c r="S67" s="193"/>
      <c r="T67" s="191"/>
      <c r="U67" s="191"/>
      <c r="V67" s="191"/>
      <c r="W67" s="191"/>
      <c r="X67" s="191"/>
      <c r="Y67" s="191"/>
      <c r="Z67" s="191"/>
      <c r="AA67" s="191"/>
      <c r="AB67" s="191"/>
      <c r="AC67" s="191"/>
      <c r="AD67" s="191"/>
      <c r="AE67" s="191"/>
      <c r="AF67" s="191"/>
      <c r="AG67" s="194"/>
    </row>
    <row r="68" spans="1:39" ht="15" customHeight="1">
      <c r="A68" s="512" t="s">
        <v>211</v>
      </c>
      <c r="B68" s="174"/>
      <c r="C68" s="195"/>
      <c r="D68" s="196"/>
      <c r="E68" s="197"/>
      <c r="F68" s="197"/>
      <c r="G68" s="197"/>
      <c r="H68" s="197"/>
      <c r="I68" s="197"/>
      <c r="J68" s="197"/>
      <c r="K68" s="197"/>
      <c r="L68" s="197"/>
      <c r="M68" s="197"/>
      <c r="N68" s="198"/>
      <c r="O68" s="174"/>
      <c r="P68" s="174"/>
      <c r="Q68" s="199"/>
      <c r="R68" s="199"/>
      <c r="S68" s="199"/>
      <c r="T68" s="197"/>
      <c r="U68" s="197"/>
      <c r="V68" s="197"/>
      <c r="W68" s="197"/>
      <c r="X68" s="197"/>
      <c r="Y68" s="197"/>
      <c r="Z68" s="197"/>
      <c r="AA68" s="197"/>
      <c r="AB68" s="197"/>
      <c r="AC68" s="197"/>
      <c r="AD68" s="197"/>
      <c r="AE68" s="197"/>
      <c r="AF68" s="197"/>
      <c r="AG68" s="200"/>
    </row>
    <row r="69" spans="1:39" ht="15" customHeight="1">
      <c r="A69" s="513"/>
      <c r="B69" s="181"/>
      <c r="C69" s="201"/>
      <c r="D69" s="183"/>
      <c r="E69" s="184"/>
      <c r="F69" s="184"/>
      <c r="G69" s="184"/>
      <c r="H69" s="184"/>
      <c r="I69" s="184"/>
      <c r="J69" s="184"/>
      <c r="K69" s="184"/>
      <c r="L69" s="184"/>
      <c r="M69" s="184"/>
      <c r="N69" s="185"/>
      <c r="O69" s="181"/>
      <c r="P69" s="181"/>
      <c r="Q69" s="186"/>
      <c r="R69" s="186"/>
      <c r="S69" s="186"/>
      <c r="T69" s="184"/>
      <c r="U69" s="184"/>
      <c r="V69" s="184"/>
      <c r="W69" s="184"/>
      <c r="X69" s="184"/>
      <c r="Y69" s="184"/>
      <c r="Z69" s="184"/>
      <c r="AA69" s="184"/>
      <c r="AB69" s="184"/>
      <c r="AC69" s="184"/>
      <c r="AD69" s="184"/>
      <c r="AE69" s="184"/>
      <c r="AF69" s="184"/>
      <c r="AG69" s="187"/>
    </row>
    <row r="70" spans="1:39" ht="15" customHeight="1">
      <c r="A70" s="513"/>
      <c r="B70" s="181"/>
      <c r="C70" s="201"/>
      <c r="D70" s="183"/>
      <c r="E70" s="184"/>
      <c r="F70" s="184"/>
      <c r="G70" s="184"/>
      <c r="H70" s="184"/>
      <c r="I70" s="184"/>
      <c r="J70" s="184"/>
      <c r="K70" s="184"/>
      <c r="L70" s="184"/>
      <c r="M70" s="184"/>
      <c r="N70" s="185"/>
      <c r="O70" s="181"/>
      <c r="P70" s="181"/>
      <c r="Q70" s="186"/>
      <c r="R70" s="186"/>
      <c r="S70" s="186"/>
      <c r="T70" s="184"/>
      <c r="U70" s="184"/>
      <c r="V70" s="184"/>
      <c r="W70" s="184"/>
      <c r="X70" s="184"/>
      <c r="Y70" s="184"/>
      <c r="Z70" s="184"/>
      <c r="AA70" s="184"/>
      <c r="AB70" s="184"/>
      <c r="AC70" s="184"/>
      <c r="AD70" s="184"/>
      <c r="AE70" s="184"/>
      <c r="AF70" s="184"/>
      <c r="AG70" s="187"/>
    </row>
    <row r="71" spans="1:39" ht="15" customHeight="1">
      <c r="A71" s="513"/>
      <c r="B71" s="181"/>
      <c r="C71" s="201"/>
      <c r="D71" s="183"/>
      <c r="E71" s="184"/>
      <c r="F71" s="184"/>
      <c r="G71" s="184"/>
      <c r="H71" s="184"/>
      <c r="I71" s="184"/>
      <c r="J71" s="184"/>
      <c r="K71" s="184"/>
      <c r="L71" s="184"/>
      <c r="M71" s="184"/>
      <c r="N71" s="185"/>
      <c r="O71" s="181"/>
      <c r="P71" s="181"/>
      <c r="Q71" s="186"/>
      <c r="R71" s="186"/>
      <c r="S71" s="186"/>
      <c r="T71" s="184"/>
      <c r="U71" s="184"/>
      <c r="V71" s="184"/>
      <c r="W71" s="184"/>
      <c r="X71" s="184"/>
      <c r="Y71" s="184"/>
      <c r="Z71" s="184"/>
      <c r="AA71" s="184"/>
      <c r="AB71" s="184"/>
      <c r="AC71" s="184"/>
      <c r="AD71" s="184"/>
      <c r="AE71" s="184"/>
      <c r="AF71" s="184"/>
      <c r="AG71" s="187"/>
    </row>
    <row r="72" spans="1:39" ht="15" customHeight="1">
      <c r="A72" s="514"/>
      <c r="B72" s="188"/>
      <c r="C72" s="208"/>
      <c r="D72" s="190"/>
      <c r="E72" s="191"/>
      <c r="F72" s="191"/>
      <c r="G72" s="191"/>
      <c r="H72" s="191"/>
      <c r="I72" s="191"/>
      <c r="J72" s="191"/>
      <c r="K72" s="191"/>
      <c r="L72" s="191"/>
      <c r="M72" s="191"/>
      <c r="N72" s="192"/>
      <c r="O72" s="188"/>
      <c r="P72" s="188"/>
      <c r="Q72" s="193"/>
      <c r="R72" s="193"/>
      <c r="S72" s="193"/>
      <c r="T72" s="191"/>
      <c r="U72" s="191"/>
      <c r="V72" s="191"/>
      <c r="W72" s="191"/>
      <c r="X72" s="191"/>
      <c r="Y72" s="191"/>
      <c r="Z72" s="191"/>
      <c r="AA72" s="191"/>
      <c r="AB72" s="191"/>
      <c r="AC72" s="191"/>
      <c r="AD72" s="191"/>
      <c r="AE72" s="191"/>
      <c r="AF72" s="191"/>
      <c r="AG72" s="194"/>
    </row>
    <row r="73" spans="1:39" ht="15" customHeight="1">
      <c r="A73" s="87" t="s">
        <v>344</v>
      </c>
      <c r="B73" s="87"/>
      <c r="C73" s="87"/>
      <c r="D73" s="87"/>
      <c r="E73" s="100"/>
      <c r="F73" s="100"/>
      <c r="G73" s="100"/>
      <c r="H73" s="100"/>
      <c r="I73" s="100"/>
      <c r="J73" s="100"/>
      <c r="K73" s="100"/>
      <c r="L73" s="100"/>
      <c r="M73" s="100"/>
      <c r="N73" s="100"/>
      <c r="O73" s="87" t="s">
        <v>212</v>
      </c>
      <c r="P73" s="87"/>
      <c r="Q73" s="87"/>
      <c r="R73" s="100"/>
      <c r="S73" s="100"/>
      <c r="T73" s="100"/>
      <c r="U73" s="100"/>
      <c r="V73" s="100"/>
      <c r="W73" s="100"/>
      <c r="X73" s="100"/>
      <c r="Y73" s="100"/>
      <c r="Z73" s="100"/>
      <c r="AA73" s="100"/>
      <c r="AB73" s="100"/>
      <c r="AC73" s="100"/>
      <c r="AD73" s="100"/>
      <c r="AE73" s="100"/>
      <c r="AF73" s="100"/>
      <c r="AG73" s="87"/>
      <c r="AI73" s="87"/>
      <c r="AJ73" s="87"/>
      <c r="AK73" s="87"/>
      <c r="AL73" s="87"/>
      <c r="AM73" s="87"/>
    </row>
    <row r="74" spans="1:39" ht="15" customHeight="1">
      <c r="A74" s="87" t="s">
        <v>252</v>
      </c>
      <c r="B74" s="87"/>
      <c r="C74" s="87"/>
      <c r="D74" s="87"/>
      <c r="E74" s="100"/>
      <c r="F74" s="100"/>
      <c r="G74" s="100"/>
      <c r="H74" s="100"/>
      <c r="I74" s="100"/>
      <c r="J74" s="100"/>
      <c r="K74" s="100"/>
      <c r="L74" s="100"/>
      <c r="M74" s="100"/>
      <c r="N74" s="100"/>
      <c r="O74" s="87" t="s">
        <v>240</v>
      </c>
      <c r="P74" s="87"/>
      <c r="Q74" s="87"/>
      <c r="R74" s="100"/>
      <c r="S74" s="100"/>
      <c r="T74" s="100"/>
      <c r="U74" s="100"/>
      <c r="V74" s="100"/>
      <c r="W74" s="100"/>
      <c r="X74" s="100"/>
      <c r="Y74" s="100"/>
      <c r="Z74" s="100"/>
      <c r="AA74" s="100"/>
      <c r="AB74" s="100"/>
      <c r="AC74" s="100"/>
      <c r="AD74" s="100"/>
      <c r="AE74" s="100"/>
      <c r="AF74" s="100"/>
      <c r="AG74" s="87"/>
      <c r="AI74" s="87"/>
      <c r="AJ74" s="87"/>
      <c r="AK74" s="87"/>
      <c r="AL74" s="87"/>
      <c r="AM74" s="87"/>
    </row>
    <row r="75" spans="1:39" ht="15" customHeight="1">
      <c r="A75" s="87" t="s">
        <v>213</v>
      </c>
      <c r="B75" s="87"/>
      <c r="C75" s="87"/>
      <c r="D75" s="87"/>
      <c r="E75" s="100"/>
      <c r="F75" s="100"/>
      <c r="G75" s="100"/>
      <c r="H75" s="100"/>
      <c r="I75" s="100"/>
      <c r="J75" s="100"/>
      <c r="K75" s="100"/>
      <c r="L75" s="100"/>
      <c r="M75" s="100"/>
      <c r="N75" s="100"/>
      <c r="O75" s="87" t="s">
        <v>214</v>
      </c>
      <c r="P75" s="87"/>
      <c r="Q75" s="87"/>
      <c r="R75" s="100"/>
      <c r="S75" s="100"/>
      <c r="T75" s="100"/>
      <c r="U75" s="100"/>
      <c r="V75" s="100"/>
      <c r="W75" s="100"/>
      <c r="X75" s="100"/>
      <c r="Y75" s="100"/>
      <c r="Z75" s="100"/>
      <c r="AA75" s="100"/>
      <c r="AB75" s="100"/>
      <c r="AC75" s="100"/>
      <c r="AD75" s="100"/>
      <c r="AE75" s="100"/>
      <c r="AF75" s="100"/>
      <c r="AG75" s="87"/>
      <c r="AI75" s="87"/>
      <c r="AJ75" s="87"/>
      <c r="AK75" s="87"/>
      <c r="AL75" s="87"/>
      <c r="AM75" s="87"/>
    </row>
    <row r="76" spans="1:39" ht="15" customHeight="1">
      <c r="A76" s="87" t="s">
        <v>215</v>
      </c>
      <c r="B76" s="87"/>
      <c r="C76" s="87"/>
      <c r="D76" s="87"/>
      <c r="E76" s="100"/>
      <c r="F76" s="100"/>
      <c r="G76" s="100"/>
      <c r="H76" s="100"/>
      <c r="I76" s="100"/>
      <c r="J76" s="100"/>
      <c r="K76" s="100"/>
      <c r="L76" s="100"/>
      <c r="M76" s="100"/>
      <c r="N76" s="100"/>
      <c r="O76" s="229"/>
      <c r="P76" s="87"/>
      <c r="Q76" s="87"/>
      <c r="R76" s="100"/>
      <c r="S76" s="100"/>
      <c r="T76" s="100"/>
      <c r="U76" s="100"/>
      <c r="V76" s="100"/>
      <c r="W76" s="100"/>
      <c r="X76" s="100"/>
      <c r="Y76" s="100"/>
      <c r="Z76" s="100"/>
      <c r="AA76" s="100"/>
      <c r="AB76" s="100"/>
      <c r="AC76" s="100"/>
      <c r="AD76" s="100"/>
      <c r="AE76" s="100"/>
      <c r="AF76" s="100"/>
      <c r="AG76" s="87"/>
      <c r="AI76" s="87"/>
      <c r="AJ76" s="87"/>
      <c r="AK76" s="87"/>
      <c r="AL76" s="87"/>
      <c r="AM76" s="87"/>
    </row>
    <row r="77" spans="1:39" ht="15" customHeight="1">
      <c r="A77" s="87" t="s">
        <v>216</v>
      </c>
      <c r="B77" s="87"/>
      <c r="C77" s="87"/>
      <c r="D77" s="87"/>
      <c r="E77" s="100"/>
      <c r="F77" s="100"/>
      <c r="G77" s="100"/>
      <c r="H77" s="100"/>
      <c r="I77" s="100"/>
      <c r="J77" s="100"/>
      <c r="K77" s="100"/>
      <c r="L77" s="100"/>
      <c r="M77" s="100"/>
      <c r="N77" s="100"/>
      <c r="P77" s="87"/>
      <c r="Q77" s="87"/>
      <c r="R77" s="100"/>
      <c r="S77" s="100"/>
      <c r="T77" s="100"/>
      <c r="U77" s="100"/>
      <c r="V77" s="100"/>
      <c r="W77" s="100"/>
      <c r="X77" s="100"/>
      <c r="Y77" s="100"/>
      <c r="Z77" s="100"/>
      <c r="AA77" s="100"/>
      <c r="AB77" s="100"/>
      <c r="AC77" s="100"/>
      <c r="AD77" s="100"/>
      <c r="AE77" s="100"/>
      <c r="AF77" s="100"/>
      <c r="AG77" s="87"/>
      <c r="AI77" s="87"/>
      <c r="AJ77" s="87"/>
      <c r="AK77" s="87"/>
      <c r="AL77" s="87"/>
      <c r="AM77" s="87"/>
    </row>
    <row r="78" spans="1:39" ht="15" customHeight="1" thickBot="1">
      <c r="A78" s="87" t="s">
        <v>217</v>
      </c>
      <c r="B78" s="87"/>
      <c r="C78" s="87"/>
      <c r="D78" s="87"/>
      <c r="E78" s="100"/>
      <c r="F78" s="100"/>
      <c r="G78" s="100"/>
      <c r="H78" s="100"/>
      <c r="I78" s="100"/>
      <c r="J78" s="100"/>
      <c r="K78" s="100"/>
      <c r="L78" s="100"/>
      <c r="N78" s="100"/>
      <c r="P78" s="87"/>
      <c r="Q78" s="87"/>
      <c r="R78" s="100"/>
      <c r="S78" s="100"/>
      <c r="T78" s="100"/>
      <c r="U78" s="100"/>
      <c r="V78" s="100"/>
      <c r="W78" s="100"/>
      <c r="X78" s="100"/>
      <c r="Y78" s="100"/>
      <c r="Z78" s="100"/>
      <c r="AA78" s="100"/>
      <c r="AB78" s="100"/>
      <c r="AC78" s="100"/>
      <c r="AD78" s="100"/>
      <c r="AE78" s="100"/>
      <c r="AF78" s="100"/>
      <c r="AG78" s="87"/>
      <c r="AI78" s="87"/>
      <c r="AJ78" s="87"/>
      <c r="AK78" s="87"/>
      <c r="AL78" s="87"/>
      <c r="AM78" s="87"/>
    </row>
    <row r="79" spans="1:39" ht="33.75" customHeight="1" thickBot="1">
      <c r="A79" s="230"/>
      <c r="B79" s="230"/>
      <c r="C79" s="230"/>
      <c r="D79" s="87"/>
      <c r="E79" s="100"/>
      <c r="F79" s="100"/>
      <c r="G79" s="100"/>
      <c r="H79" s="100"/>
      <c r="I79" s="100"/>
      <c r="J79" s="100"/>
      <c r="K79" s="100"/>
      <c r="L79" s="100"/>
      <c r="M79" s="470" t="s">
        <v>241</v>
      </c>
      <c r="N79" s="472"/>
      <c r="O79" s="230"/>
      <c r="P79" s="230"/>
      <c r="Q79" s="87"/>
      <c r="R79" s="100"/>
      <c r="S79" s="100"/>
      <c r="T79" s="100"/>
      <c r="U79" s="100"/>
      <c r="V79" s="100"/>
      <c r="W79" s="100"/>
      <c r="X79" s="100"/>
      <c r="Y79" s="100"/>
      <c r="Z79" s="100"/>
      <c r="AA79" s="100"/>
      <c r="AC79" s="470" t="s">
        <v>241</v>
      </c>
      <c r="AD79" s="471"/>
      <c r="AE79" s="471"/>
      <c r="AF79" s="471"/>
      <c r="AG79" s="472"/>
      <c r="AI79" s="87"/>
      <c r="AJ79" s="87"/>
      <c r="AK79" s="87"/>
      <c r="AL79" s="87"/>
      <c r="AM79" s="87"/>
    </row>
    <row r="80" spans="1:39" ht="15" customHeight="1">
      <c r="A80" s="87"/>
      <c r="B80" s="87"/>
      <c r="C80" s="87"/>
      <c r="O80" s="87"/>
      <c r="P80" s="87"/>
    </row>
    <row r="89" spans="12:15" ht="15" customHeight="1">
      <c r="L89" s="89"/>
      <c r="M89" s="89"/>
      <c r="N89" s="89"/>
      <c r="O89" s="89"/>
    </row>
    <row r="90" spans="12:15" ht="15" customHeight="1">
      <c r="L90" s="89"/>
      <c r="M90" s="89"/>
      <c r="N90" s="89"/>
      <c r="O90" s="89"/>
    </row>
  </sheetData>
  <mergeCells count="36">
    <mergeCell ref="F4:F7"/>
    <mergeCell ref="A4:A7"/>
    <mergeCell ref="B4:B7"/>
    <mergeCell ref="C4:C7"/>
    <mergeCell ref="D4:D7"/>
    <mergeCell ref="E4:E7"/>
    <mergeCell ref="A33:A37"/>
    <mergeCell ref="R4:AF4"/>
    <mergeCell ref="AG4:AG7"/>
    <mergeCell ref="G5:G7"/>
    <mergeCell ref="H5:H7"/>
    <mergeCell ref="I5:I7"/>
    <mergeCell ref="J5:J7"/>
    <mergeCell ref="K5:K7"/>
    <mergeCell ref="L5:L7"/>
    <mergeCell ref="M5:M7"/>
    <mergeCell ref="G4:I4"/>
    <mergeCell ref="J4:M4"/>
    <mergeCell ref="N4:N7"/>
    <mergeCell ref="O4:O7"/>
    <mergeCell ref="P4:P7"/>
    <mergeCell ref="Q4:Q7"/>
    <mergeCell ref="A8:A12"/>
    <mergeCell ref="A13:A17"/>
    <mergeCell ref="A18:A22"/>
    <mergeCell ref="A23:A27"/>
    <mergeCell ref="A28:A32"/>
    <mergeCell ref="A68:A72"/>
    <mergeCell ref="M79:N79"/>
    <mergeCell ref="AC79:AG79"/>
    <mergeCell ref="A38:A42"/>
    <mergeCell ref="A43:A47"/>
    <mergeCell ref="A48:A52"/>
    <mergeCell ref="A53:A57"/>
    <mergeCell ref="A58:A62"/>
    <mergeCell ref="A63:A67"/>
  </mergeCells>
  <phoneticPr fontId="11"/>
  <pageMargins left="0.70866141732283472" right="0.70866141732283472" top="0.59055118110236227" bottom="0.39370078740157483" header="0.51181102362204722" footer="0.51181102362204722"/>
  <pageSetup paperSize="8" scale="68" fitToWidth="2" fitToHeight="0" pageOrder="overThenDown" orientation="landscape" r:id="rId1"/>
  <headerFooter alignWithMargins="0"/>
  <colBreaks count="1" manualBreakCount="1">
    <brk id="14" max="78"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7A691-AA77-4D19-BB72-98F3CFD1B2BC}">
  <sheetPr>
    <pageSetUpPr fitToPage="1"/>
  </sheetPr>
  <dimension ref="A1:Q409"/>
  <sheetViews>
    <sheetView view="pageBreakPreview" topLeftCell="A9" zoomScaleNormal="100" zoomScaleSheetLayoutView="100" workbookViewId="0">
      <selection activeCell="I47" sqref="I47"/>
    </sheetView>
  </sheetViews>
  <sheetFormatPr defaultColWidth="8" defaultRowHeight="12.75"/>
  <cols>
    <col min="1" max="1" width="4.75" style="287" customWidth="1"/>
    <col min="2" max="2" width="28.625" style="287" customWidth="1"/>
    <col min="3" max="4" width="7" style="287" customWidth="1"/>
    <col min="5" max="5" width="13.375" style="287" customWidth="1"/>
    <col min="6" max="6" width="7.25" style="288" customWidth="1"/>
    <col min="7" max="8" width="14.625" style="287" customWidth="1"/>
    <col min="9" max="9" width="10.25" style="287" customWidth="1"/>
    <col min="10" max="10" width="2.875" style="287" customWidth="1"/>
    <col min="11" max="16384" width="8" style="287"/>
  </cols>
  <sheetData>
    <row r="1" spans="1:17" s="133" customFormat="1" ht="17.25">
      <c r="A1" s="103" t="s">
        <v>337</v>
      </c>
      <c r="C1" s="130"/>
      <c r="D1" s="130"/>
      <c r="E1" s="130"/>
      <c r="F1" s="131"/>
      <c r="G1" s="129"/>
      <c r="H1" s="132"/>
      <c r="I1" s="132"/>
      <c r="J1" s="132"/>
      <c r="L1" s="129"/>
      <c r="M1" s="129"/>
      <c r="N1" s="129"/>
      <c r="O1" s="129"/>
      <c r="P1" s="129"/>
      <c r="Q1" s="129"/>
    </row>
    <row r="2" spans="1:17" s="134" customFormat="1" ht="17.25">
      <c r="A2" s="547" t="s">
        <v>429</v>
      </c>
      <c r="B2" s="547"/>
      <c r="C2" s="547"/>
      <c r="D2" s="547"/>
      <c r="E2" s="547"/>
      <c r="F2" s="547"/>
      <c r="G2" s="547"/>
      <c r="H2" s="547"/>
      <c r="I2" s="547"/>
      <c r="J2" s="234"/>
      <c r="K2" s="234"/>
      <c r="L2" s="129"/>
      <c r="M2" s="129"/>
      <c r="N2" s="129"/>
      <c r="O2" s="129"/>
      <c r="P2" s="129"/>
      <c r="Q2" s="129"/>
    </row>
    <row r="3" spans="1:17" s="290" customFormat="1" ht="20.25" customHeight="1" thickBot="1">
      <c r="A3" s="289"/>
      <c r="C3" s="291"/>
      <c r="D3" s="291"/>
      <c r="E3" s="292"/>
      <c r="F3" s="292"/>
      <c r="G3" s="292"/>
      <c r="H3" s="293"/>
      <c r="I3" s="294"/>
      <c r="J3" s="294"/>
    </row>
    <row r="4" spans="1:17" ht="9" customHeight="1">
      <c r="A4" s="568" t="s">
        <v>364</v>
      </c>
      <c r="B4" s="569"/>
      <c r="C4" s="574" t="s">
        <v>365</v>
      </c>
      <c r="D4" s="577" t="s">
        <v>366</v>
      </c>
      <c r="E4" s="580" t="s">
        <v>367</v>
      </c>
      <c r="F4" s="581"/>
      <c r="G4" s="581"/>
      <c r="H4" s="581"/>
      <c r="I4" s="582"/>
      <c r="J4" s="295"/>
    </row>
    <row r="5" spans="1:17" ht="9" customHeight="1">
      <c r="A5" s="570"/>
      <c r="B5" s="571"/>
      <c r="C5" s="575"/>
      <c r="D5" s="578"/>
      <c r="E5" s="583"/>
      <c r="F5" s="584"/>
      <c r="G5" s="584"/>
      <c r="H5" s="584"/>
      <c r="I5" s="585"/>
      <c r="J5" s="295"/>
    </row>
    <row r="6" spans="1:17" ht="45" customHeight="1" thickBot="1">
      <c r="A6" s="572"/>
      <c r="B6" s="573"/>
      <c r="C6" s="576"/>
      <c r="D6" s="579"/>
      <c r="E6" s="296" t="s">
        <v>368</v>
      </c>
      <c r="F6" s="297" t="s">
        <v>366</v>
      </c>
      <c r="G6" s="298" t="s">
        <v>369</v>
      </c>
      <c r="H6" s="298" t="s">
        <v>370</v>
      </c>
      <c r="I6" s="299" t="s">
        <v>371</v>
      </c>
      <c r="J6" s="295"/>
    </row>
    <row r="7" spans="1:17" ht="15.75" customHeight="1" thickTop="1">
      <c r="A7" s="561" t="s">
        <v>372</v>
      </c>
      <c r="B7" s="300" t="s">
        <v>373</v>
      </c>
      <c r="C7" s="301"/>
      <c r="D7" s="302"/>
      <c r="E7" s="303" t="s">
        <v>374</v>
      </c>
      <c r="F7" s="304" t="s">
        <v>375</v>
      </c>
      <c r="G7" s="305"/>
      <c r="H7" s="305"/>
      <c r="I7" s="306"/>
      <c r="J7" s="295"/>
    </row>
    <row r="8" spans="1:17" ht="15.75" customHeight="1">
      <c r="A8" s="561"/>
      <c r="B8" s="300" t="s">
        <v>376</v>
      </c>
      <c r="C8" s="307"/>
      <c r="D8" s="308"/>
      <c r="E8" s="309"/>
      <c r="F8" s="304" t="s">
        <v>377</v>
      </c>
      <c r="G8" s="304"/>
      <c r="H8" s="304"/>
      <c r="I8" s="310"/>
      <c r="J8" s="295"/>
    </row>
    <row r="9" spans="1:17" ht="15.75" customHeight="1">
      <c r="A9" s="561"/>
      <c r="B9" s="311"/>
      <c r="C9" s="312"/>
      <c r="D9" s="313"/>
      <c r="E9" s="314"/>
      <c r="F9" s="304"/>
      <c r="G9" s="304"/>
      <c r="H9" s="315"/>
      <c r="I9" s="310"/>
      <c r="J9" s="295"/>
    </row>
    <row r="10" spans="1:17" ht="15.75" customHeight="1">
      <c r="A10" s="561"/>
      <c r="B10" s="316" t="s">
        <v>378</v>
      </c>
      <c r="C10" s="312"/>
      <c r="D10" s="313"/>
      <c r="E10" s="314"/>
      <c r="F10" s="317"/>
      <c r="G10" s="304"/>
      <c r="H10" s="315"/>
      <c r="I10" s="310"/>
      <c r="J10" s="295"/>
    </row>
    <row r="11" spans="1:17" ht="15.75" customHeight="1">
      <c r="A11" s="562" t="s">
        <v>379</v>
      </c>
      <c r="B11" s="318"/>
      <c r="C11" s="319"/>
      <c r="D11" s="320"/>
      <c r="E11" s="321"/>
      <c r="F11" s="336"/>
      <c r="G11" s="322"/>
      <c r="H11" s="322"/>
      <c r="I11" s="323"/>
      <c r="J11" s="295"/>
    </row>
    <row r="12" spans="1:17" ht="15.75" customHeight="1">
      <c r="A12" s="561"/>
      <c r="B12" s="324" t="s">
        <v>427</v>
      </c>
      <c r="C12" s="325"/>
      <c r="D12" s="308" t="s">
        <v>380</v>
      </c>
      <c r="E12" s="326"/>
      <c r="F12" s="304" t="s">
        <v>381</v>
      </c>
      <c r="G12" s="337" t="s">
        <v>382</v>
      </c>
      <c r="H12" s="337" t="s">
        <v>382</v>
      </c>
      <c r="I12" s="310"/>
      <c r="J12" s="295"/>
    </row>
    <row r="13" spans="1:17" ht="15.75" customHeight="1">
      <c r="A13" s="561"/>
      <c r="B13" s="324" t="s">
        <v>383</v>
      </c>
      <c r="C13" s="325"/>
      <c r="D13" s="308" t="s">
        <v>380</v>
      </c>
      <c r="E13" s="326"/>
      <c r="F13" s="304" t="s">
        <v>381</v>
      </c>
      <c r="G13" s="337" t="s">
        <v>382</v>
      </c>
      <c r="H13" s="337" t="s">
        <v>382</v>
      </c>
      <c r="I13" s="310"/>
      <c r="J13" s="295"/>
    </row>
    <row r="14" spans="1:17" ht="15.75" customHeight="1">
      <c r="A14" s="561"/>
      <c r="B14" s="324"/>
      <c r="C14" s="325"/>
      <c r="D14" s="308"/>
      <c r="E14" s="326"/>
      <c r="F14" s="327"/>
      <c r="G14" s="328"/>
      <c r="H14" s="328"/>
      <c r="I14" s="310"/>
      <c r="J14" s="295"/>
    </row>
    <row r="15" spans="1:17" ht="15.75" customHeight="1">
      <c r="A15" s="561"/>
      <c r="B15" s="329" t="s">
        <v>378</v>
      </c>
      <c r="C15" s="330"/>
      <c r="D15" s="331"/>
      <c r="E15" s="332"/>
      <c r="F15" s="333"/>
      <c r="G15" s="334"/>
      <c r="H15" s="334"/>
      <c r="I15" s="335"/>
      <c r="J15" s="295"/>
    </row>
    <row r="16" spans="1:17" ht="16.5" customHeight="1">
      <c r="A16" s="563" t="s">
        <v>384</v>
      </c>
      <c r="B16" s="338" t="s">
        <v>338</v>
      </c>
      <c r="C16" s="301"/>
      <c r="D16" s="302"/>
      <c r="E16" s="339"/>
      <c r="F16" s="340" t="s">
        <v>385</v>
      </c>
      <c r="G16" s="305"/>
      <c r="H16" s="305"/>
      <c r="I16" s="306"/>
      <c r="J16" s="295"/>
    </row>
    <row r="17" spans="1:10" ht="16.5" customHeight="1">
      <c r="A17" s="564"/>
      <c r="B17" s="338" t="s">
        <v>409</v>
      </c>
      <c r="C17" s="301"/>
      <c r="D17" s="308"/>
      <c r="E17" s="341"/>
      <c r="F17" s="340" t="s">
        <v>385</v>
      </c>
      <c r="G17" s="305"/>
      <c r="H17" s="305"/>
      <c r="I17" s="306"/>
      <c r="J17" s="295"/>
    </row>
    <row r="18" spans="1:10" ht="16.5" customHeight="1">
      <c r="A18" s="564"/>
      <c r="B18" s="338" t="s">
        <v>410</v>
      </c>
      <c r="C18" s="301"/>
      <c r="D18" s="308"/>
      <c r="E18" s="341"/>
      <c r="F18" s="340" t="s">
        <v>385</v>
      </c>
      <c r="G18" s="305"/>
      <c r="H18" s="305"/>
      <c r="I18" s="306"/>
      <c r="J18" s="295"/>
    </row>
    <row r="19" spans="1:10" ht="16.5" customHeight="1">
      <c r="A19" s="564"/>
      <c r="B19" s="300" t="s">
        <v>411</v>
      </c>
      <c r="C19" s="301"/>
      <c r="D19" s="308"/>
      <c r="E19" s="339"/>
      <c r="F19" s="340" t="s">
        <v>385</v>
      </c>
      <c r="G19" s="305"/>
      <c r="H19" s="305"/>
      <c r="I19" s="306"/>
      <c r="J19" s="295"/>
    </row>
    <row r="20" spans="1:10" ht="16.5" customHeight="1">
      <c r="A20" s="564"/>
      <c r="B20" s="300" t="s">
        <v>339</v>
      </c>
      <c r="C20" s="301"/>
      <c r="D20" s="308"/>
      <c r="E20" s="339"/>
      <c r="F20" s="340" t="s">
        <v>385</v>
      </c>
      <c r="G20" s="305"/>
      <c r="H20" s="305"/>
      <c r="I20" s="306"/>
      <c r="J20" s="295"/>
    </row>
    <row r="21" spans="1:10" ht="16.5" customHeight="1">
      <c r="A21" s="564"/>
      <c r="B21" s="342" t="s">
        <v>386</v>
      </c>
      <c r="C21" s="312"/>
      <c r="D21" s="308"/>
      <c r="E21" s="314"/>
      <c r="F21" s="340" t="s">
        <v>385</v>
      </c>
      <c r="G21" s="343"/>
      <c r="H21" s="343"/>
      <c r="I21" s="344"/>
      <c r="J21" s="295"/>
    </row>
    <row r="22" spans="1:10" ht="16.5" customHeight="1">
      <c r="A22" s="564"/>
      <c r="B22" s="342" t="s">
        <v>413</v>
      </c>
      <c r="C22" s="312"/>
      <c r="D22" s="313"/>
      <c r="E22" s="314"/>
      <c r="F22" s="340" t="s">
        <v>385</v>
      </c>
      <c r="G22" s="343"/>
      <c r="H22" s="343"/>
      <c r="I22" s="344"/>
      <c r="J22" s="295"/>
    </row>
    <row r="23" spans="1:10" ht="16.5" customHeight="1">
      <c r="A23" s="564"/>
      <c r="B23" s="300" t="s">
        <v>414</v>
      </c>
      <c r="C23" s="312"/>
      <c r="D23" s="313"/>
      <c r="E23" s="314"/>
      <c r="F23" s="340" t="s">
        <v>385</v>
      </c>
      <c r="G23" s="343"/>
      <c r="H23" s="343"/>
      <c r="I23" s="344"/>
      <c r="J23" s="295"/>
    </row>
    <row r="24" spans="1:10" ht="16.5" customHeight="1">
      <c r="A24" s="564"/>
      <c r="B24" s="342"/>
      <c r="C24" s="312"/>
      <c r="D24" s="313"/>
      <c r="E24" s="314"/>
      <c r="F24" s="340"/>
      <c r="G24" s="343"/>
      <c r="H24" s="343"/>
      <c r="I24" s="344"/>
      <c r="J24" s="295"/>
    </row>
    <row r="25" spans="1:10" ht="16.5" customHeight="1">
      <c r="A25" s="564"/>
      <c r="B25" s="342"/>
      <c r="C25" s="307"/>
      <c r="D25" s="308"/>
      <c r="E25" s="345"/>
      <c r="F25" s="340"/>
      <c r="G25" s="328"/>
      <c r="H25" s="328"/>
      <c r="I25" s="310"/>
      <c r="J25" s="295"/>
    </row>
    <row r="26" spans="1:10" ht="16.5" customHeight="1">
      <c r="A26" s="564"/>
      <c r="B26" s="300"/>
      <c r="C26" s="301"/>
      <c r="D26" s="302"/>
      <c r="E26" s="339"/>
      <c r="F26" s="340"/>
      <c r="G26" s="305"/>
      <c r="H26" s="305"/>
      <c r="I26" s="306"/>
      <c r="J26" s="295"/>
    </row>
    <row r="27" spans="1:10" ht="16.5" customHeight="1">
      <c r="A27" s="564"/>
      <c r="B27" s="300"/>
      <c r="C27" s="301"/>
      <c r="D27" s="302"/>
      <c r="E27" s="339"/>
      <c r="F27" s="340"/>
      <c r="G27" s="305"/>
      <c r="H27" s="305"/>
      <c r="I27" s="306"/>
      <c r="J27" s="295"/>
    </row>
    <row r="28" spans="1:10" ht="16.5" customHeight="1">
      <c r="A28" s="564"/>
      <c r="B28" s="300"/>
      <c r="C28" s="301"/>
      <c r="D28" s="302"/>
      <c r="E28" s="339"/>
      <c r="F28" s="340"/>
      <c r="G28" s="305"/>
      <c r="H28" s="305"/>
      <c r="I28" s="306"/>
      <c r="J28" s="295"/>
    </row>
    <row r="29" spans="1:10" ht="16.5" customHeight="1">
      <c r="A29" s="564"/>
      <c r="B29" s="300"/>
      <c r="C29" s="301"/>
      <c r="D29" s="302"/>
      <c r="E29" s="339"/>
      <c r="F29" s="340"/>
      <c r="G29" s="305"/>
      <c r="H29" s="305"/>
      <c r="I29" s="306"/>
      <c r="J29" s="295"/>
    </row>
    <row r="30" spans="1:10" ht="16.5" customHeight="1">
      <c r="A30" s="564"/>
      <c r="B30" s="300"/>
      <c r="C30" s="301"/>
      <c r="D30" s="302"/>
      <c r="E30" s="339"/>
      <c r="F30" s="346"/>
      <c r="G30" s="305"/>
      <c r="H30" s="305"/>
      <c r="I30" s="306"/>
      <c r="J30" s="295"/>
    </row>
    <row r="31" spans="1:10" ht="16.5" customHeight="1">
      <c r="A31" s="564"/>
      <c r="B31" s="324"/>
      <c r="C31" s="307"/>
      <c r="D31" s="308"/>
      <c r="E31" s="347"/>
      <c r="F31" s="346"/>
      <c r="G31" s="328"/>
      <c r="H31" s="328"/>
      <c r="I31" s="310"/>
      <c r="J31" s="295"/>
    </row>
    <row r="32" spans="1:10" ht="16.5" customHeight="1">
      <c r="A32" s="564"/>
      <c r="B32" s="324"/>
      <c r="C32" s="307"/>
      <c r="D32" s="308"/>
      <c r="E32" s="347"/>
      <c r="F32" s="346"/>
      <c r="G32" s="328"/>
      <c r="H32" s="328"/>
      <c r="I32" s="310"/>
      <c r="J32" s="295"/>
    </row>
    <row r="33" spans="1:10" ht="16.5" customHeight="1">
      <c r="A33" s="564"/>
      <c r="B33" s="342"/>
      <c r="C33" s="312"/>
      <c r="D33" s="313"/>
      <c r="E33" s="314"/>
      <c r="F33" s="348"/>
      <c r="G33" s="343"/>
      <c r="H33" s="343"/>
      <c r="I33" s="344"/>
      <c r="J33" s="295"/>
    </row>
    <row r="34" spans="1:10" ht="16.5" customHeight="1">
      <c r="A34" s="565"/>
      <c r="B34" s="316" t="s">
        <v>378</v>
      </c>
      <c r="C34" s="312"/>
      <c r="D34" s="313"/>
      <c r="E34" s="314"/>
      <c r="F34" s="348"/>
      <c r="G34" s="343"/>
      <c r="H34" s="343"/>
      <c r="I34" s="344"/>
      <c r="J34" s="295"/>
    </row>
    <row r="35" spans="1:10" ht="16.5" customHeight="1">
      <c r="A35" s="562" t="s">
        <v>387</v>
      </c>
      <c r="B35" s="349"/>
      <c r="C35" s="350"/>
      <c r="D35" s="320"/>
      <c r="E35" s="351"/>
      <c r="F35" s="352"/>
      <c r="G35" s="322"/>
      <c r="H35" s="322"/>
      <c r="I35" s="323"/>
      <c r="J35" s="295"/>
    </row>
    <row r="36" spans="1:10" ht="16.5" customHeight="1">
      <c r="A36" s="561"/>
      <c r="B36" s="324"/>
      <c r="C36" s="307"/>
      <c r="D36" s="308"/>
      <c r="E36" s="309"/>
      <c r="F36" s="353"/>
      <c r="G36" s="328"/>
      <c r="H36" s="328"/>
      <c r="I36" s="310"/>
      <c r="J36" s="295"/>
    </row>
    <row r="37" spans="1:10" ht="16.5" customHeight="1">
      <c r="A37" s="561"/>
      <c r="B37" s="324"/>
      <c r="C37" s="307"/>
      <c r="D37" s="308"/>
      <c r="E37" s="309"/>
      <c r="F37" s="353"/>
      <c r="G37" s="328"/>
      <c r="H37" s="328"/>
      <c r="I37" s="310"/>
      <c r="J37" s="295"/>
    </row>
    <row r="38" spans="1:10" ht="16.5" customHeight="1" thickBot="1">
      <c r="A38" s="566"/>
      <c r="B38" s="354" t="s">
        <v>378</v>
      </c>
      <c r="C38" s="355"/>
      <c r="D38" s="356"/>
      <c r="E38" s="357"/>
      <c r="F38" s="358"/>
      <c r="G38" s="359"/>
      <c r="H38" s="359"/>
      <c r="I38" s="360"/>
      <c r="J38" s="295"/>
    </row>
    <row r="39" spans="1:10" ht="16.899999999999999" customHeight="1">
      <c r="A39" s="361" t="s">
        <v>388</v>
      </c>
      <c r="B39" s="362"/>
      <c r="C39" s="363"/>
      <c r="D39" s="363"/>
      <c r="E39" s="364"/>
      <c r="F39" s="365"/>
      <c r="G39" s="366"/>
      <c r="H39" s="367"/>
      <c r="I39" s="368"/>
      <c r="J39" s="295"/>
    </row>
    <row r="40" spans="1:10" ht="16.899999999999999" customHeight="1">
      <c r="A40" s="369" t="s">
        <v>389</v>
      </c>
      <c r="B40" s="370"/>
      <c r="C40" s="295"/>
      <c r="D40" s="295"/>
      <c r="E40" s="371"/>
      <c r="F40" s="372"/>
      <c r="G40" s="373"/>
      <c r="H40" s="374"/>
      <c r="I40" s="375"/>
      <c r="J40" s="295"/>
    </row>
    <row r="41" spans="1:10" ht="16.899999999999999" customHeight="1" thickBot="1">
      <c r="A41" s="357" t="s">
        <v>428</v>
      </c>
      <c r="B41" s="376"/>
      <c r="C41" s="377"/>
      <c r="D41" s="377"/>
      <c r="E41" s="357"/>
      <c r="F41" s="358"/>
      <c r="G41" s="378"/>
      <c r="H41" s="359"/>
      <c r="I41" s="360"/>
      <c r="J41" s="295"/>
    </row>
    <row r="42" spans="1:10" ht="86.25" customHeight="1">
      <c r="A42" s="567" t="s">
        <v>390</v>
      </c>
      <c r="B42" s="567"/>
      <c r="C42" s="567"/>
      <c r="D42" s="567"/>
      <c r="E42" s="567"/>
      <c r="F42" s="567"/>
      <c r="G42" s="567"/>
      <c r="H42" s="567"/>
      <c r="I42" s="567"/>
      <c r="J42" s="295"/>
    </row>
    <row r="43" spans="1:10">
      <c r="A43" s="295"/>
      <c r="B43" s="295"/>
      <c r="C43" s="295"/>
      <c r="D43" s="295"/>
      <c r="E43" s="295"/>
      <c r="F43" s="379"/>
      <c r="G43" s="295"/>
      <c r="H43" s="295"/>
      <c r="I43" s="295"/>
      <c r="J43" s="295"/>
    </row>
    <row r="44" spans="1:10" s="381" customFormat="1" ht="18" customHeight="1">
      <c r="A44" s="380" t="s">
        <v>391</v>
      </c>
    </row>
    <row r="45" spans="1:10" s="381" customFormat="1" ht="17.25" customHeight="1">
      <c r="A45" s="551" t="s">
        <v>392</v>
      </c>
      <c r="B45" s="552"/>
      <c r="C45" s="555" t="s">
        <v>393</v>
      </c>
      <c r="D45" s="555"/>
      <c r="E45" s="555"/>
      <c r="F45" s="383" t="s">
        <v>394</v>
      </c>
      <c r="G45" s="383" t="s">
        <v>395</v>
      </c>
    </row>
    <row r="46" spans="1:10" s="381" customFormat="1" ht="17.25" customHeight="1">
      <c r="A46" s="553"/>
      <c r="B46" s="554"/>
      <c r="C46" s="556" t="s">
        <v>396</v>
      </c>
      <c r="D46" s="557"/>
      <c r="E46" s="384" t="s">
        <v>397</v>
      </c>
      <c r="F46" s="385" t="s">
        <v>398</v>
      </c>
      <c r="G46" s="386" t="s">
        <v>399</v>
      </c>
    </row>
    <row r="47" spans="1:10" s="381" customFormat="1" ht="24.75" customHeight="1">
      <c r="A47" s="558" t="s">
        <v>400</v>
      </c>
      <c r="B47" s="558"/>
      <c r="C47" s="559"/>
      <c r="D47" s="560"/>
      <c r="E47" s="387"/>
      <c r="F47" s="382" t="s">
        <v>124</v>
      </c>
      <c r="G47" s="388" t="s">
        <v>124</v>
      </c>
    </row>
    <row r="48" spans="1:10" s="381" customFormat="1" ht="24.75" customHeight="1">
      <c r="A48" s="548" t="s">
        <v>401</v>
      </c>
      <c r="B48" s="548"/>
      <c r="C48" s="549"/>
      <c r="D48" s="550"/>
      <c r="E48" s="389"/>
      <c r="F48" s="390"/>
      <c r="G48" s="391"/>
    </row>
    <row r="49" spans="1:10" s="381" customFormat="1" ht="24.75" customHeight="1">
      <c r="A49" s="548" t="s">
        <v>402</v>
      </c>
      <c r="B49" s="548"/>
      <c r="C49" s="549"/>
      <c r="D49" s="550"/>
      <c r="E49" s="389"/>
      <c r="F49" s="390"/>
      <c r="G49" s="391"/>
    </row>
    <row r="50" spans="1:10" ht="18.75" customHeight="1" thickBot="1">
      <c r="A50" s="294" t="s">
        <v>403</v>
      </c>
      <c r="B50" s="392"/>
      <c r="C50" s="295"/>
      <c r="D50" s="295"/>
      <c r="E50" s="295"/>
      <c r="F50" s="379"/>
      <c r="G50" s="295"/>
      <c r="H50" s="295"/>
      <c r="I50" s="295"/>
      <c r="J50" s="295"/>
    </row>
    <row r="51" spans="1:10" ht="32.25" customHeight="1" thickBot="1">
      <c r="A51" s="295"/>
      <c r="B51" s="295"/>
      <c r="C51" s="295"/>
      <c r="D51" s="295"/>
      <c r="E51" s="295"/>
      <c r="F51" s="379"/>
      <c r="G51" s="470" t="s">
        <v>241</v>
      </c>
      <c r="H51" s="471"/>
      <c r="I51" s="472"/>
      <c r="J51" s="295"/>
    </row>
    <row r="52" spans="1:10">
      <c r="A52" s="295"/>
      <c r="B52" s="295"/>
      <c r="C52" s="295"/>
      <c r="D52" s="295"/>
      <c r="E52" s="295"/>
      <c r="F52" s="379"/>
      <c r="G52" s="295"/>
      <c r="H52" s="295"/>
      <c r="I52" s="295"/>
      <c r="J52" s="295"/>
    </row>
    <row r="53" spans="1:10">
      <c r="A53" s="295"/>
      <c r="B53" s="295"/>
      <c r="C53" s="295"/>
      <c r="D53" s="295"/>
      <c r="E53" s="295"/>
      <c r="F53" s="379"/>
      <c r="G53" s="295"/>
      <c r="H53" s="295"/>
      <c r="I53" s="295"/>
      <c r="J53" s="295"/>
    </row>
    <row r="54" spans="1:10">
      <c r="A54" s="295"/>
      <c r="B54" s="295"/>
      <c r="C54" s="295"/>
      <c r="D54" s="295"/>
      <c r="E54" s="295"/>
      <c r="F54" s="379"/>
      <c r="G54" s="295"/>
      <c r="H54" s="295"/>
      <c r="I54" s="295"/>
      <c r="J54" s="295"/>
    </row>
    <row r="55" spans="1:10">
      <c r="A55" s="295"/>
      <c r="B55" s="295"/>
      <c r="C55" s="295"/>
      <c r="D55" s="295"/>
      <c r="E55" s="295"/>
      <c r="F55" s="379"/>
      <c r="G55" s="295"/>
      <c r="H55" s="295"/>
      <c r="I55" s="295"/>
      <c r="J55" s="295"/>
    </row>
    <row r="56" spans="1:10">
      <c r="A56" s="295"/>
      <c r="B56" s="295"/>
      <c r="C56" s="295"/>
      <c r="D56" s="295"/>
      <c r="E56" s="295"/>
      <c r="F56" s="379"/>
      <c r="G56" s="295"/>
      <c r="H56" s="295"/>
      <c r="I56" s="295"/>
      <c r="J56" s="295"/>
    </row>
    <row r="57" spans="1:10">
      <c r="A57" s="295"/>
      <c r="B57" s="295"/>
      <c r="C57" s="295"/>
      <c r="D57" s="295"/>
      <c r="E57" s="295"/>
      <c r="F57" s="379"/>
      <c r="G57" s="295"/>
      <c r="H57" s="295"/>
      <c r="I57" s="295"/>
      <c r="J57" s="295"/>
    </row>
    <row r="58" spans="1:10">
      <c r="A58" s="295"/>
      <c r="B58" s="295"/>
      <c r="C58" s="295"/>
      <c r="D58" s="295"/>
      <c r="E58" s="295"/>
      <c r="F58" s="379"/>
      <c r="G58" s="295"/>
      <c r="H58" s="295"/>
      <c r="I58" s="295"/>
      <c r="J58" s="295"/>
    </row>
    <row r="59" spans="1:10">
      <c r="A59" s="295"/>
      <c r="B59" s="295"/>
      <c r="C59" s="295"/>
      <c r="D59" s="295"/>
      <c r="E59" s="295"/>
      <c r="F59" s="379"/>
      <c r="G59" s="295"/>
      <c r="H59" s="295"/>
      <c r="I59" s="295"/>
      <c r="J59" s="295"/>
    </row>
    <row r="60" spans="1:10">
      <c r="A60" s="295"/>
      <c r="B60" s="295"/>
      <c r="C60" s="295"/>
      <c r="D60" s="295"/>
      <c r="E60" s="295"/>
      <c r="F60" s="379"/>
      <c r="G60" s="295"/>
      <c r="H60" s="295"/>
      <c r="I60" s="295"/>
      <c r="J60" s="295"/>
    </row>
    <row r="61" spans="1:10">
      <c r="A61" s="295"/>
      <c r="B61" s="295"/>
      <c r="C61" s="295"/>
      <c r="D61" s="295"/>
      <c r="E61" s="295"/>
      <c r="F61" s="379"/>
      <c r="G61" s="295"/>
      <c r="H61" s="295"/>
      <c r="I61" s="295"/>
      <c r="J61" s="295"/>
    </row>
    <row r="62" spans="1:10">
      <c r="A62" s="295"/>
      <c r="B62" s="295"/>
      <c r="C62" s="295"/>
      <c r="D62" s="295"/>
      <c r="E62" s="295"/>
      <c r="F62" s="379"/>
      <c r="G62" s="295"/>
      <c r="H62" s="295"/>
      <c r="I62" s="295"/>
      <c r="J62" s="295"/>
    </row>
    <row r="63" spans="1:10">
      <c r="A63" s="295"/>
      <c r="B63" s="295"/>
      <c r="C63" s="295"/>
      <c r="D63" s="295"/>
      <c r="E63" s="295"/>
      <c r="F63" s="379"/>
      <c r="G63" s="295"/>
      <c r="H63" s="295"/>
      <c r="I63" s="295"/>
      <c r="J63" s="295"/>
    </row>
    <row r="64" spans="1:10">
      <c r="A64" s="295"/>
      <c r="B64" s="295"/>
      <c r="C64" s="295"/>
      <c r="D64" s="295"/>
      <c r="E64" s="295"/>
      <c r="F64" s="379"/>
      <c r="G64" s="295"/>
      <c r="H64" s="295"/>
      <c r="I64" s="295"/>
      <c r="J64" s="295"/>
    </row>
    <row r="65" spans="1:10">
      <c r="A65" s="295"/>
      <c r="B65" s="295"/>
      <c r="C65" s="295"/>
      <c r="D65" s="295"/>
      <c r="E65" s="295"/>
      <c r="F65" s="379"/>
      <c r="G65" s="295"/>
      <c r="H65" s="295"/>
      <c r="I65" s="295"/>
      <c r="J65" s="295"/>
    </row>
    <row r="66" spans="1:10">
      <c r="A66" s="295"/>
      <c r="B66" s="295"/>
      <c r="C66" s="295"/>
      <c r="D66" s="295"/>
      <c r="E66" s="295"/>
      <c r="F66" s="379"/>
      <c r="G66" s="295"/>
      <c r="H66" s="295"/>
      <c r="I66" s="295"/>
      <c r="J66" s="295"/>
    </row>
    <row r="67" spans="1:10">
      <c r="A67" s="295"/>
      <c r="B67" s="295"/>
      <c r="C67" s="295"/>
      <c r="D67" s="295"/>
      <c r="E67" s="295"/>
      <c r="F67" s="379"/>
      <c r="G67" s="295"/>
      <c r="H67" s="295"/>
      <c r="I67" s="295"/>
      <c r="J67" s="295"/>
    </row>
    <row r="68" spans="1:10">
      <c r="A68" s="295"/>
      <c r="B68" s="295"/>
      <c r="C68" s="295"/>
      <c r="D68" s="295"/>
      <c r="E68" s="295"/>
      <c r="F68" s="379"/>
      <c r="G68" s="295"/>
      <c r="H68" s="295"/>
      <c r="I68" s="295"/>
      <c r="J68" s="295"/>
    </row>
    <row r="69" spans="1:10">
      <c r="A69" s="295"/>
      <c r="B69" s="295"/>
      <c r="C69" s="295"/>
      <c r="D69" s="295"/>
      <c r="E69" s="295"/>
      <c r="F69" s="379"/>
      <c r="G69" s="295"/>
      <c r="H69" s="295"/>
      <c r="I69" s="295"/>
      <c r="J69" s="295"/>
    </row>
    <row r="70" spans="1:10">
      <c r="A70" s="295"/>
      <c r="B70" s="295"/>
      <c r="C70" s="295"/>
      <c r="D70" s="295"/>
      <c r="E70" s="295"/>
      <c r="F70" s="379"/>
      <c r="G70" s="295"/>
      <c r="H70" s="295"/>
      <c r="I70" s="295"/>
      <c r="J70" s="295"/>
    </row>
    <row r="71" spans="1:10">
      <c r="A71" s="295"/>
      <c r="B71" s="295"/>
      <c r="C71" s="295"/>
      <c r="D71" s="295"/>
      <c r="E71" s="295"/>
      <c r="F71" s="379"/>
      <c r="G71" s="295"/>
      <c r="H71" s="295"/>
      <c r="I71" s="295"/>
      <c r="J71" s="295"/>
    </row>
    <row r="72" spans="1:10">
      <c r="A72" s="295"/>
      <c r="B72" s="295"/>
      <c r="C72" s="295"/>
      <c r="D72" s="295"/>
      <c r="E72" s="295"/>
      <c r="F72" s="379"/>
      <c r="G72" s="295"/>
      <c r="H72" s="295"/>
      <c r="I72" s="295"/>
      <c r="J72" s="295"/>
    </row>
    <row r="73" spans="1:10">
      <c r="A73" s="295"/>
      <c r="B73" s="295"/>
      <c r="C73" s="295"/>
      <c r="D73" s="295"/>
      <c r="E73" s="295"/>
      <c r="F73" s="379"/>
      <c r="G73" s="295"/>
      <c r="H73" s="295"/>
      <c r="I73" s="295"/>
      <c r="J73" s="295"/>
    </row>
    <row r="74" spans="1:10">
      <c r="A74" s="295"/>
      <c r="B74" s="295"/>
      <c r="C74" s="295"/>
      <c r="D74" s="295"/>
      <c r="E74" s="295"/>
      <c r="F74" s="379"/>
      <c r="G74" s="295"/>
      <c r="H74" s="295"/>
      <c r="I74" s="295"/>
      <c r="J74" s="295"/>
    </row>
    <row r="75" spans="1:10">
      <c r="A75" s="295"/>
      <c r="B75" s="295"/>
      <c r="C75" s="295"/>
      <c r="D75" s="295"/>
      <c r="E75" s="295"/>
      <c r="F75" s="379"/>
      <c r="G75" s="295"/>
      <c r="H75" s="295"/>
      <c r="I75" s="295"/>
      <c r="J75" s="295"/>
    </row>
    <row r="76" spans="1:10">
      <c r="A76" s="295"/>
      <c r="B76" s="295"/>
      <c r="C76" s="295"/>
      <c r="D76" s="295"/>
      <c r="E76" s="295"/>
      <c r="F76" s="379"/>
      <c r="G76" s="295"/>
      <c r="H76" s="295"/>
      <c r="I76" s="295"/>
      <c r="J76" s="295"/>
    </row>
    <row r="77" spans="1:10">
      <c r="A77" s="295"/>
      <c r="B77" s="295"/>
      <c r="C77" s="295"/>
      <c r="D77" s="295"/>
      <c r="E77" s="295"/>
      <c r="F77" s="379"/>
      <c r="G77" s="295"/>
      <c r="H77" s="295"/>
      <c r="I77" s="295"/>
      <c r="J77" s="295"/>
    </row>
    <row r="78" spans="1:10">
      <c r="A78" s="295"/>
      <c r="B78" s="295"/>
      <c r="C78" s="295"/>
      <c r="D78" s="295"/>
      <c r="E78" s="295"/>
      <c r="F78" s="379"/>
      <c r="G78" s="295"/>
      <c r="H78" s="295"/>
      <c r="I78" s="295"/>
      <c r="J78" s="295"/>
    </row>
    <row r="79" spans="1:10">
      <c r="A79" s="295"/>
      <c r="B79" s="295"/>
      <c r="C79" s="295"/>
      <c r="D79" s="295"/>
      <c r="E79" s="295"/>
      <c r="F79" s="379"/>
      <c r="G79" s="295"/>
      <c r="H79" s="295"/>
      <c r="I79" s="295"/>
      <c r="J79" s="295"/>
    </row>
    <row r="80" spans="1:10">
      <c r="A80" s="295"/>
      <c r="B80" s="295"/>
      <c r="C80" s="295"/>
      <c r="D80" s="295"/>
      <c r="E80" s="295"/>
      <c r="F80" s="379"/>
      <c r="G80" s="295"/>
      <c r="H80" s="295"/>
      <c r="I80" s="295"/>
      <c r="J80" s="295"/>
    </row>
    <row r="81" spans="1:10">
      <c r="A81" s="295"/>
      <c r="B81" s="295"/>
      <c r="C81" s="295"/>
      <c r="D81" s="295"/>
      <c r="E81" s="295"/>
      <c r="F81" s="379"/>
      <c r="G81" s="295"/>
      <c r="H81" s="295"/>
      <c r="I81" s="295"/>
      <c r="J81" s="295"/>
    </row>
    <row r="82" spans="1:10">
      <c r="A82" s="295"/>
      <c r="B82" s="295"/>
      <c r="C82" s="295"/>
      <c r="D82" s="295"/>
      <c r="E82" s="295"/>
      <c r="F82" s="379"/>
      <c r="G82" s="295"/>
      <c r="H82" s="295"/>
      <c r="I82" s="295"/>
      <c r="J82" s="295"/>
    </row>
    <row r="83" spans="1:10">
      <c r="A83" s="295"/>
      <c r="B83" s="295"/>
      <c r="C83" s="295"/>
      <c r="D83" s="295"/>
      <c r="E83" s="295"/>
      <c r="F83" s="379"/>
      <c r="G83" s="295"/>
      <c r="H83" s="295"/>
      <c r="I83" s="295"/>
      <c r="J83" s="295"/>
    </row>
    <row r="84" spans="1:10">
      <c r="A84" s="295"/>
      <c r="B84" s="295"/>
      <c r="C84" s="295"/>
      <c r="D84" s="295"/>
      <c r="E84" s="295"/>
      <c r="F84" s="379"/>
      <c r="G84" s="295"/>
      <c r="H84" s="295"/>
      <c r="I84" s="295"/>
      <c r="J84" s="295"/>
    </row>
    <row r="85" spans="1:10">
      <c r="A85" s="295"/>
      <c r="B85" s="295"/>
      <c r="C85" s="295"/>
      <c r="D85" s="295"/>
      <c r="E85" s="295"/>
      <c r="F85" s="379"/>
      <c r="G85" s="295"/>
      <c r="H85" s="295"/>
      <c r="I85" s="295"/>
      <c r="J85" s="295"/>
    </row>
    <row r="86" spans="1:10">
      <c r="A86" s="295"/>
      <c r="B86" s="295"/>
      <c r="C86" s="295"/>
      <c r="D86" s="295"/>
      <c r="E86" s="295"/>
      <c r="F86" s="379"/>
      <c r="G86" s="295"/>
      <c r="H86" s="295"/>
      <c r="I86" s="295"/>
      <c r="J86" s="295"/>
    </row>
    <row r="87" spans="1:10">
      <c r="A87" s="295"/>
      <c r="B87" s="295"/>
      <c r="C87" s="295"/>
      <c r="D87" s="295"/>
      <c r="E87" s="295"/>
      <c r="F87" s="379"/>
      <c r="G87" s="295"/>
      <c r="H87" s="295"/>
      <c r="I87" s="295"/>
      <c r="J87" s="295"/>
    </row>
    <row r="88" spans="1:10">
      <c r="A88" s="295"/>
      <c r="B88" s="295"/>
      <c r="C88" s="295"/>
      <c r="D88" s="295"/>
      <c r="E88" s="295"/>
      <c r="F88" s="379"/>
      <c r="G88" s="295"/>
      <c r="H88" s="295"/>
      <c r="I88" s="295"/>
      <c r="J88" s="295"/>
    </row>
    <row r="89" spans="1:10">
      <c r="A89" s="295"/>
      <c r="B89" s="295"/>
      <c r="C89" s="295"/>
      <c r="D89" s="295"/>
      <c r="E89" s="295"/>
      <c r="F89" s="379"/>
      <c r="G89" s="295"/>
      <c r="H89" s="295"/>
      <c r="I89" s="295"/>
      <c r="J89" s="295"/>
    </row>
    <row r="90" spans="1:10">
      <c r="A90" s="295"/>
      <c r="B90" s="295"/>
      <c r="C90" s="295"/>
      <c r="D90" s="295"/>
      <c r="E90" s="295"/>
      <c r="F90" s="379"/>
      <c r="G90" s="295"/>
      <c r="H90" s="295"/>
      <c r="I90" s="295"/>
      <c r="J90" s="295"/>
    </row>
    <row r="91" spans="1:10">
      <c r="A91" s="295"/>
      <c r="B91" s="295"/>
      <c r="C91" s="295"/>
      <c r="D91" s="295"/>
      <c r="E91" s="295"/>
      <c r="F91" s="379"/>
      <c r="G91" s="295"/>
      <c r="H91" s="295"/>
      <c r="I91" s="295"/>
      <c r="J91" s="295"/>
    </row>
    <row r="92" spans="1:10">
      <c r="A92" s="295"/>
      <c r="B92" s="295"/>
      <c r="C92" s="295"/>
      <c r="D92" s="295"/>
      <c r="E92" s="295"/>
      <c r="F92" s="379"/>
      <c r="G92" s="295"/>
      <c r="H92" s="295"/>
      <c r="I92" s="295"/>
      <c r="J92" s="295"/>
    </row>
    <row r="93" spans="1:10">
      <c r="A93" s="295"/>
      <c r="B93" s="295"/>
      <c r="C93" s="295"/>
      <c r="D93" s="295"/>
      <c r="E93" s="295"/>
      <c r="F93" s="379"/>
      <c r="G93" s="295"/>
      <c r="H93" s="295"/>
      <c r="I93" s="295"/>
      <c r="J93" s="295"/>
    </row>
    <row r="94" spans="1:10">
      <c r="A94" s="295"/>
      <c r="B94" s="295"/>
      <c r="C94" s="295"/>
      <c r="D94" s="295"/>
      <c r="E94" s="295"/>
      <c r="F94" s="379"/>
      <c r="G94" s="295"/>
      <c r="H94" s="295"/>
      <c r="I94" s="295"/>
      <c r="J94" s="295"/>
    </row>
    <row r="95" spans="1:10">
      <c r="A95" s="295"/>
      <c r="B95" s="295"/>
      <c r="C95" s="295"/>
      <c r="D95" s="295"/>
      <c r="E95" s="295"/>
      <c r="F95" s="379"/>
      <c r="G95" s="295"/>
      <c r="H95" s="295"/>
      <c r="I95" s="295"/>
      <c r="J95" s="295"/>
    </row>
    <row r="96" spans="1:10">
      <c r="A96" s="295"/>
      <c r="B96" s="295"/>
      <c r="C96" s="295"/>
      <c r="D96" s="295"/>
      <c r="E96" s="295"/>
      <c r="F96" s="379"/>
      <c r="G96" s="295"/>
      <c r="H96" s="295"/>
      <c r="I96" s="295"/>
      <c r="J96" s="295"/>
    </row>
    <row r="97" spans="1:10">
      <c r="A97" s="295"/>
      <c r="B97" s="295"/>
      <c r="C97" s="295"/>
      <c r="D97" s="295"/>
      <c r="E97" s="295"/>
      <c r="F97" s="379"/>
      <c r="G97" s="295"/>
      <c r="H97" s="295"/>
      <c r="I97" s="295"/>
      <c r="J97" s="295"/>
    </row>
    <row r="98" spans="1:10">
      <c r="A98" s="295"/>
      <c r="B98" s="295"/>
      <c r="C98" s="295"/>
      <c r="D98" s="295"/>
      <c r="E98" s="295"/>
      <c r="F98" s="379"/>
      <c r="G98" s="295"/>
      <c r="H98" s="295"/>
      <c r="I98" s="295"/>
      <c r="J98" s="295"/>
    </row>
    <row r="99" spans="1:10">
      <c r="A99" s="295"/>
      <c r="B99" s="295"/>
      <c r="C99" s="295"/>
      <c r="D99" s="295"/>
      <c r="E99" s="295"/>
      <c r="F99" s="379"/>
      <c r="G99" s="295"/>
      <c r="H99" s="295"/>
      <c r="I99" s="295"/>
      <c r="J99" s="295"/>
    </row>
    <row r="100" spans="1:10">
      <c r="A100" s="295"/>
      <c r="B100" s="295"/>
      <c r="C100" s="295"/>
      <c r="D100" s="295"/>
      <c r="E100" s="295"/>
      <c r="F100" s="379"/>
      <c r="G100" s="295"/>
      <c r="H100" s="295"/>
      <c r="I100" s="295"/>
      <c r="J100" s="295"/>
    </row>
    <row r="101" spans="1:10">
      <c r="A101" s="295"/>
      <c r="B101" s="295"/>
      <c r="C101" s="295"/>
      <c r="D101" s="295"/>
      <c r="E101" s="295"/>
      <c r="F101" s="379"/>
      <c r="G101" s="295"/>
      <c r="H101" s="295"/>
      <c r="I101" s="295"/>
      <c r="J101" s="295"/>
    </row>
    <row r="102" spans="1:10">
      <c r="A102" s="295"/>
      <c r="B102" s="295"/>
      <c r="C102" s="295"/>
      <c r="D102" s="295"/>
      <c r="E102" s="295"/>
      <c r="F102" s="379"/>
      <c r="G102" s="295"/>
      <c r="H102" s="295"/>
      <c r="I102" s="295"/>
      <c r="J102" s="295"/>
    </row>
    <row r="103" spans="1:10">
      <c r="A103" s="295"/>
      <c r="B103" s="295"/>
      <c r="C103" s="295"/>
      <c r="D103" s="295"/>
      <c r="E103" s="295"/>
      <c r="F103" s="379"/>
      <c r="G103" s="295"/>
      <c r="H103" s="295"/>
      <c r="I103" s="295"/>
      <c r="J103" s="295"/>
    </row>
    <row r="104" spans="1:10">
      <c r="A104" s="295"/>
      <c r="B104" s="295"/>
      <c r="C104" s="295"/>
      <c r="D104" s="295"/>
      <c r="E104" s="295"/>
      <c r="F104" s="379"/>
      <c r="G104" s="295"/>
      <c r="H104" s="295"/>
      <c r="I104" s="295"/>
      <c r="J104" s="295"/>
    </row>
    <row r="105" spans="1:10">
      <c r="A105" s="295"/>
      <c r="B105" s="295"/>
      <c r="C105" s="295"/>
      <c r="D105" s="295"/>
      <c r="E105" s="295"/>
      <c r="F105" s="379"/>
      <c r="G105" s="295"/>
      <c r="H105" s="295"/>
      <c r="I105" s="295"/>
      <c r="J105" s="295"/>
    </row>
    <row r="106" spans="1:10">
      <c r="A106" s="295"/>
      <c r="B106" s="295"/>
      <c r="C106" s="295"/>
      <c r="D106" s="295"/>
      <c r="E106" s="295"/>
      <c r="F106" s="379"/>
      <c r="G106" s="295"/>
      <c r="H106" s="295"/>
      <c r="I106" s="295"/>
      <c r="J106" s="295"/>
    </row>
    <row r="107" spans="1:10">
      <c r="A107" s="295"/>
      <c r="B107" s="295"/>
      <c r="C107" s="295"/>
      <c r="D107" s="295"/>
      <c r="E107" s="295"/>
      <c r="F107" s="379"/>
      <c r="G107" s="295"/>
      <c r="H107" s="295"/>
      <c r="I107" s="295"/>
      <c r="J107" s="295"/>
    </row>
    <row r="108" spans="1:10">
      <c r="A108" s="295"/>
      <c r="B108" s="295"/>
      <c r="C108" s="295"/>
      <c r="D108" s="295"/>
      <c r="E108" s="295"/>
      <c r="F108" s="379"/>
      <c r="G108" s="295"/>
      <c r="H108" s="295"/>
      <c r="I108" s="295"/>
      <c r="J108" s="295"/>
    </row>
    <row r="109" spans="1:10">
      <c r="A109" s="295"/>
      <c r="B109" s="295"/>
      <c r="C109" s="295"/>
      <c r="D109" s="295"/>
      <c r="E109" s="295"/>
      <c r="F109" s="379"/>
      <c r="G109" s="295"/>
      <c r="H109" s="295"/>
      <c r="I109" s="295"/>
      <c r="J109" s="295"/>
    </row>
    <row r="110" spans="1:10">
      <c r="A110" s="295"/>
      <c r="B110" s="295"/>
      <c r="C110" s="295"/>
      <c r="D110" s="295"/>
      <c r="E110" s="295"/>
      <c r="F110" s="379"/>
      <c r="G110" s="295"/>
      <c r="H110" s="295"/>
      <c r="I110" s="295"/>
      <c r="J110" s="295"/>
    </row>
    <row r="111" spans="1:10">
      <c r="A111" s="295"/>
      <c r="B111" s="295"/>
      <c r="C111" s="295"/>
      <c r="D111" s="295"/>
      <c r="E111" s="295"/>
      <c r="F111" s="379"/>
      <c r="G111" s="295"/>
      <c r="H111" s="295"/>
      <c r="I111" s="295"/>
      <c r="J111" s="295"/>
    </row>
    <row r="112" spans="1:10">
      <c r="A112" s="295"/>
      <c r="B112" s="295"/>
      <c r="C112" s="295"/>
      <c r="D112" s="295"/>
      <c r="E112" s="295"/>
      <c r="F112" s="379"/>
      <c r="G112" s="295"/>
      <c r="H112" s="295"/>
      <c r="I112" s="295"/>
      <c r="J112" s="295"/>
    </row>
    <row r="113" spans="1:10">
      <c r="A113" s="295"/>
      <c r="B113" s="295"/>
      <c r="C113" s="295"/>
      <c r="D113" s="295"/>
      <c r="E113" s="295"/>
      <c r="F113" s="379"/>
      <c r="G113" s="295"/>
      <c r="H113" s="295"/>
      <c r="I113" s="295"/>
      <c r="J113" s="295"/>
    </row>
    <row r="114" spans="1:10">
      <c r="A114" s="295"/>
      <c r="B114" s="295"/>
      <c r="C114" s="295"/>
      <c r="D114" s="295"/>
      <c r="E114" s="295"/>
      <c r="F114" s="379"/>
      <c r="G114" s="295"/>
      <c r="H114" s="295"/>
      <c r="I114" s="295"/>
      <c r="J114" s="295"/>
    </row>
    <row r="115" spans="1:10">
      <c r="A115" s="295"/>
      <c r="B115" s="295"/>
      <c r="C115" s="295"/>
      <c r="D115" s="295"/>
      <c r="E115" s="295"/>
      <c r="F115" s="379"/>
      <c r="G115" s="295"/>
      <c r="H115" s="295"/>
      <c r="I115" s="295"/>
      <c r="J115" s="295"/>
    </row>
    <row r="116" spans="1:10">
      <c r="A116" s="295"/>
      <c r="B116" s="295"/>
      <c r="C116" s="295"/>
      <c r="D116" s="295"/>
      <c r="E116" s="295"/>
      <c r="F116" s="379"/>
      <c r="G116" s="295"/>
      <c r="H116" s="295"/>
      <c r="I116" s="295"/>
      <c r="J116" s="295"/>
    </row>
    <row r="117" spans="1:10">
      <c r="A117" s="295"/>
      <c r="B117" s="295"/>
      <c r="C117" s="295"/>
      <c r="D117" s="295"/>
      <c r="E117" s="295"/>
      <c r="F117" s="379"/>
      <c r="G117" s="295"/>
      <c r="H117" s="295"/>
      <c r="I117" s="295"/>
      <c r="J117" s="295"/>
    </row>
    <row r="118" spans="1:10">
      <c r="A118" s="295"/>
      <c r="B118" s="295"/>
      <c r="C118" s="295"/>
      <c r="D118" s="295"/>
      <c r="E118" s="295"/>
      <c r="F118" s="379"/>
      <c r="G118" s="295"/>
      <c r="H118" s="295"/>
      <c r="I118" s="295"/>
      <c r="J118" s="295"/>
    </row>
    <row r="119" spans="1:10">
      <c r="A119" s="295"/>
      <c r="B119" s="295"/>
      <c r="C119" s="295"/>
      <c r="D119" s="295"/>
      <c r="E119" s="295"/>
      <c r="F119" s="379"/>
      <c r="G119" s="295"/>
      <c r="H119" s="295"/>
      <c r="I119" s="295"/>
      <c r="J119" s="295"/>
    </row>
    <row r="120" spans="1:10">
      <c r="A120" s="295"/>
      <c r="B120" s="295"/>
      <c r="C120" s="295"/>
      <c r="D120" s="295"/>
      <c r="E120" s="295"/>
      <c r="F120" s="379"/>
      <c r="G120" s="295"/>
      <c r="H120" s="295"/>
      <c r="I120" s="295"/>
      <c r="J120" s="295"/>
    </row>
    <row r="121" spans="1:10">
      <c r="A121" s="295"/>
      <c r="B121" s="295"/>
      <c r="C121" s="295"/>
      <c r="D121" s="295"/>
      <c r="E121" s="295"/>
      <c r="F121" s="379"/>
      <c r="G121" s="295"/>
      <c r="H121" s="295"/>
      <c r="I121" s="295"/>
      <c r="J121" s="295"/>
    </row>
    <row r="122" spans="1:10">
      <c r="A122" s="295"/>
      <c r="B122" s="295"/>
      <c r="C122" s="295"/>
      <c r="D122" s="295"/>
      <c r="E122" s="295"/>
      <c r="F122" s="379"/>
      <c r="G122" s="295"/>
      <c r="H122" s="295"/>
      <c r="I122" s="295"/>
      <c r="J122" s="295"/>
    </row>
    <row r="123" spans="1:10">
      <c r="A123" s="295"/>
      <c r="B123" s="295"/>
      <c r="C123" s="295"/>
      <c r="D123" s="295"/>
      <c r="E123" s="295"/>
      <c r="F123" s="379"/>
      <c r="G123" s="295"/>
      <c r="H123" s="295"/>
      <c r="I123" s="295"/>
      <c r="J123" s="295"/>
    </row>
    <row r="124" spans="1:10">
      <c r="A124" s="295"/>
      <c r="B124" s="295"/>
      <c r="C124" s="295"/>
      <c r="D124" s="295"/>
      <c r="E124" s="295"/>
      <c r="F124" s="379"/>
      <c r="G124" s="295"/>
      <c r="H124" s="295"/>
      <c r="I124" s="295"/>
      <c r="J124" s="295"/>
    </row>
    <row r="125" spans="1:10">
      <c r="A125" s="295"/>
      <c r="B125" s="295"/>
      <c r="C125" s="295"/>
      <c r="D125" s="295"/>
      <c r="E125" s="295"/>
      <c r="F125" s="379"/>
      <c r="G125" s="295"/>
      <c r="H125" s="295"/>
      <c r="I125" s="295"/>
      <c r="J125" s="295"/>
    </row>
    <row r="126" spans="1:10">
      <c r="A126" s="295"/>
      <c r="B126" s="295"/>
      <c r="C126" s="295"/>
      <c r="D126" s="295"/>
      <c r="E126" s="295"/>
      <c r="F126" s="379"/>
      <c r="G126" s="295"/>
      <c r="H126" s="295"/>
      <c r="I126" s="295"/>
      <c r="J126" s="295"/>
    </row>
    <row r="127" spans="1:10">
      <c r="A127" s="295"/>
      <c r="B127" s="295"/>
      <c r="C127" s="295"/>
      <c r="D127" s="295"/>
      <c r="E127" s="295"/>
      <c r="F127" s="379"/>
      <c r="G127" s="295"/>
      <c r="H127" s="295"/>
      <c r="I127" s="295"/>
      <c r="J127" s="295"/>
    </row>
    <row r="128" spans="1:10">
      <c r="A128" s="295"/>
      <c r="B128" s="295"/>
      <c r="C128" s="295"/>
      <c r="D128" s="295"/>
      <c r="E128" s="295"/>
      <c r="F128" s="379"/>
      <c r="G128" s="295"/>
      <c r="H128" s="295"/>
      <c r="I128" s="295"/>
      <c r="J128" s="295"/>
    </row>
    <row r="129" spans="1:10">
      <c r="A129" s="295"/>
      <c r="B129" s="295"/>
      <c r="C129" s="295"/>
      <c r="D129" s="295"/>
      <c r="E129" s="295"/>
      <c r="F129" s="379"/>
      <c r="G129" s="295"/>
      <c r="H129" s="295"/>
      <c r="I129" s="295"/>
      <c r="J129" s="295"/>
    </row>
    <row r="130" spans="1:10">
      <c r="A130" s="295"/>
      <c r="B130" s="295"/>
      <c r="C130" s="295"/>
      <c r="D130" s="295"/>
      <c r="E130" s="295"/>
      <c r="F130" s="379"/>
      <c r="G130" s="295"/>
      <c r="H130" s="295"/>
      <c r="I130" s="295"/>
      <c r="J130" s="295"/>
    </row>
    <row r="131" spans="1:10">
      <c r="A131" s="295"/>
      <c r="B131" s="295"/>
      <c r="C131" s="295"/>
      <c r="D131" s="295"/>
      <c r="E131" s="295"/>
      <c r="F131" s="379"/>
      <c r="G131" s="295"/>
      <c r="H131" s="295"/>
      <c r="I131" s="295"/>
      <c r="J131" s="295"/>
    </row>
    <row r="132" spans="1:10">
      <c r="A132" s="295"/>
      <c r="B132" s="295"/>
      <c r="C132" s="295"/>
      <c r="D132" s="295"/>
      <c r="E132" s="295"/>
      <c r="F132" s="379"/>
      <c r="G132" s="295"/>
      <c r="H132" s="295"/>
      <c r="I132" s="295"/>
      <c r="J132" s="295"/>
    </row>
    <row r="133" spans="1:10">
      <c r="A133" s="295"/>
      <c r="B133" s="295"/>
      <c r="C133" s="295"/>
      <c r="D133" s="295"/>
      <c r="E133" s="295"/>
      <c r="F133" s="379"/>
      <c r="G133" s="295"/>
      <c r="H133" s="295"/>
      <c r="I133" s="295"/>
      <c r="J133" s="295"/>
    </row>
    <row r="134" spans="1:10">
      <c r="A134" s="295"/>
      <c r="B134" s="295"/>
      <c r="C134" s="295"/>
      <c r="D134" s="295"/>
      <c r="E134" s="295"/>
      <c r="F134" s="379"/>
      <c r="G134" s="295"/>
      <c r="H134" s="295"/>
      <c r="I134" s="295"/>
      <c r="J134" s="295"/>
    </row>
    <row r="135" spans="1:10">
      <c r="A135" s="295"/>
      <c r="B135" s="295"/>
      <c r="C135" s="295"/>
      <c r="D135" s="295"/>
      <c r="E135" s="295"/>
      <c r="F135" s="379"/>
      <c r="G135" s="295"/>
      <c r="H135" s="295"/>
      <c r="I135" s="295"/>
      <c r="J135" s="295"/>
    </row>
    <row r="136" spans="1:10">
      <c r="A136" s="295"/>
      <c r="B136" s="295"/>
      <c r="C136" s="295"/>
      <c r="D136" s="295"/>
      <c r="E136" s="295"/>
      <c r="F136" s="379"/>
      <c r="G136" s="295"/>
      <c r="H136" s="295"/>
      <c r="I136" s="295"/>
      <c r="J136" s="295"/>
    </row>
    <row r="137" spans="1:10">
      <c r="A137" s="295"/>
      <c r="B137" s="295"/>
      <c r="C137" s="295"/>
      <c r="D137" s="295"/>
      <c r="E137" s="295"/>
      <c r="F137" s="379"/>
      <c r="G137" s="295"/>
      <c r="H137" s="295"/>
      <c r="I137" s="295"/>
      <c r="J137" s="295"/>
    </row>
    <row r="138" spans="1:10">
      <c r="A138" s="295"/>
      <c r="B138" s="295"/>
      <c r="C138" s="295"/>
      <c r="D138" s="295"/>
      <c r="E138" s="295"/>
      <c r="F138" s="379"/>
      <c r="G138" s="295"/>
      <c r="H138" s="295"/>
      <c r="I138" s="295"/>
      <c r="J138" s="295"/>
    </row>
    <row r="139" spans="1:10">
      <c r="A139" s="295"/>
      <c r="B139" s="295"/>
      <c r="C139" s="295"/>
      <c r="D139" s="295"/>
      <c r="E139" s="295"/>
      <c r="F139" s="379"/>
      <c r="G139" s="295"/>
      <c r="H139" s="295"/>
      <c r="I139" s="295"/>
      <c r="J139" s="295"/>
    </row>
    <row r="140" spans="1:10">
      <c r="A140" s="295"/>
      <c r="B140" s="295"/>
      <c r="C140" s="295"/>
      <c r="D140" s="295"/>
      <c r="E140" s="295"/>
      <c r="F140" s="379"/>
      <c r="G140" s="295"/>
      <c r="H140" s="295"/>
      <c r="I140" s="295"/>
      <c r="J140" s="295"/>
    </row>
    <row r="141" spans="1:10">
      <c r="A141" s="295"/>
      <c r="B141" s="295"/>
      <c r="C141" s="295"/>
      <c r="D141" s="295"/>
      <c r="E141" s="295"/>
      <c r="F141" s="379"/>
      <c r="G141" s="295"/>
      <c r="H141" s="295"/>
      <c r="I141" s="295"/>
      <c r="J141" s="295"/>
    </row>
    <row r="142" spans="1:10">
      <c r="A142" s="295"/>
      <c r="B142" s="295"/>
      <c r="C142" s="295"/>
      <c r="D142" s="295"/>
      <c r="E142" s="295"/>
      <c r="F142" s="379"/>
      <c r="G142" s="295"/>
      <c r="H142" s="295"/>
      <c r="I142" s="295"/>
      <c r="J142" s="295"/>
    </row>
    <row r="143" spans="1:10">
      <c r="A143" s="295"/>
      <c r="B143" s="295"/>
      <c r="C143" s="295"/>
      <c r="D143" s="295"/>
      <c r="E143" s="295"/>
      <c r="F143" s="379"/>
      <c r="G143" s="295"/>
      <c r="H143" s="295"/>
      <c r="I143" s="295"/>
      <c r="J143" s="295"/>
    </row>
    <row r="144" spans="1:10">
      <c r="A144" s="295"/>
      <c r="B144" s="295"/>
      <c r="C144" s="295"/>
      <c r="D144" s="295"/>
      <c r="E144" s="295"/>
      <c r="F144" s="379"/>
      <c r="G144" s="295"/>
      <c r="H144" s="295"/>
      <c r="I144" s="295"/>
      <c r="J144" s="295"/>
    </row>
    <row r="145" spans="1:10">
      <c r="A145" s="295"/>
      <c r="B145" s="295"/>
      <c r="C145" s="295"/>
      <c r="D145" s="295"/>
      <c r="E145" s="295"/>
      <c r="F145" s="379"/>
      <c r="G145" s="295"/>
      <c r="H145" s="295"/>
      <c r="I145" s="295"/>
      <c r="J145" s="295"/>
    </row>
    <row r="146" spans="1:10">
      <c r="A146" s="295"/>
      <c r="B146" s="295"/>
      <c r="C146" s="295"/>
      <c r="D146" s="295"/>
      <c r="E146" s="295"/>
      <c r="F146" s="379"/>
      <c r="G146" s="295"/>
      <c r="H146" s="295"/>
      <c r="I146" s="295"/>
      <c r="J146" s="295"/>
    </row>
    <row r="147" spans="1:10">
      <c r="A147" s="295"/>
      <c r="B147" s="295"/>
      <c r="C147" s="295"/>
      <c r="D147" s="295"/>
      <c r="E147" s="295"/>
      <c r="F147" s="379"/>
      <c r="G147" s="295"/>
      <c r="H147" s="295"/>
      <c r="I147" s="295"/>
      <c r="J147" s="295"/>
    </row>
    <row r="148" spans="1:10">
      <c r="A148" s="295"/>
      <c r="B148" s="295"/>
      <c r="C148" s="295"/>
      <c r="D148" s="295"/>
      <c r="E148" s="295"/>
      <c r="F148" s="379"/>
      <c r="G148" s="295"/>
      <c r="H148" s="295"/>
      <c r="I148" s="295"/>
      <c r="J148" s="295"/>
    </row>
    <row r="149" spans="1:10">
      <c r="A149" s="295"/>
      <c r="B149" s="295"/>
      <c r="C149" s="295"/>
      <c r="D149" s="295"/>
      <c r="E149" s="295"/>
      <c r="F149" s="379"/>
      <c r="G149" s="295"/>
      <c r="H149" s="295"/>
      <c r="I149" s="295"/>
      <c r="J149" s="295"/>
    </row>
    <row r="150" spans="1:10">
      <c r="A150" s="295"/>
      <c r="B150" s="295"/>
      <c r="C150" s="295"/>
      <c r="D150" s="295"/>
      <c r="E150" s="295"/>
      <c r="F150" s="379"/>
      <c r="G150" s="295"/>
      <c r="H150" s="295"/>
      <c r="I150" s="295"/>
      <c r="J150" s="295"/>
    </row>
    <row r="151" spans="1:10">
      <c r="A151" s="295"/>
      <c r="B151" s="295"/>
      <c r="C151" s="295"/>
      <c r="D151" s="295"/>
      <c r="E151" s="295"/>
      <c r="F151" s="379"/>
      <c r="G151" s="295"/>
      <c r="H151" s="295"/>
      <c r="I151" s="295"/>
      <c r="J151" s="295"/>
    </row>
    <row r="152" spans="1:10">
      <c r="A152" s="295"/>
      <c r="B152" s="295"/>
      <c r="C152" s="295"/>
      <c r="D152" s="295"/>
      <c r="E152" s="295"/>
      <c r="F152" s="379"/>
      <c r="G152" s="295"/>
      <c r="H152" s="295"/>
      <c r="I152" s="295"/>
      <c r="J152" s="295"/>
    </row>
    <row r="153" spans="1:10">
      <c r="A153" s="295"/>
      <c r="B153" s="295"/>
      <c r="C153" s="295"/>
      <c r="D153" s="295"/>
      <c r="E153" s="295"/>
      <c r="F153" s="379"/>
      <c r="G153" s="295"/>
      <c r="H153" s="295"/>
      <c r="I153" s="295"/>
      <c r="J153" s="295"/>
    </row>
    <row r="154" spans="1:10">
      <c r="A154" s="295"/>
      <c r="B154" s="295"/>
      <c r="C154" s="295"/>
      <c r="D154" s="295"/>
      <c r="E154" s="295"/>
      <c r="F154" s="379"/>
      <c r="G154" s="295"/>
      <c r="H154" s="295"/>
      <c r="I154" s="295"/>
      <c r="J154" s="295"/>
    </row>
    <row r="155" spans="1:10">
      <c r="A155" s="295"/>
      <c r="B155" s="295"/>
      <c r="C155" s="295"/>
      <c r="D155" s="295"/>
      <c r="E155" s="295"/>
      <c r="F155" s="379"/>
      <c r="G155" s="295"/>
      <c r="H155" s="295"/>
      <c r="I155" s="295"/>
      <c r="J155" s="295"/>
    </row>
    <row r="156" spans="1:10">
      <c r="A156" s="295"/>
      <c r="B156" s="295"/>
      <c r="C156" s="295"/>
      <c r="D156" s="295"/>
      <c r="E156" s="295"/>
      <c r="F156" s="379"/>
      <c r="G156" s="295"/>
      <c r="H156" s="295"/>
      <c r="I156" s="295"/>
      <c r="J156" s="295"/>
    </row>
    <row r="157" spans="1:10">
      <c r="A157" s="295"/>
      <c r="B157" s="295"/>
      <c r="C157" s="295"/>
      <c r="D157" s="295"/>
      <c r="E157" s="295"/>
      <c r="F157" s="379"/>
      <c r="G157" s="295"/>
      <c r="H157" s="295"/>
      <c r="I157" s="295"/>
      <c r="J157" s="295"/>
    </row>
    <row r="158" spans="1:10">
      <c r="A158" s="295"/>
      <c r="B158" s="295"/>
      <c r="C158" s="295"/>
      <c r="D158" s="295"/>
      <c r="E158" s="295"/>
      <c r="F158" s="379"/>
      <c r="G158" s="295"/>
      <c r="H158" s="295"/>
      <c r="I158" s="295"/>
      <c r="J158" s="295"/>
    </row>
    <row r="159" spans="1:10">
      <c r="A159" s="295"/>
      <c r="B159" s="295"/>
      <c r="C159" s="295"/>
      <c r="D159" s="295"/>
      <c r="E159" s="295"/>
      <c r="F159" s="379"/>
      <c r="G159" s="295"/>
      <c r="H159" s="295"/>
      <c r="I159" s="295"/>
      <c r="J159" s="295"/>
    </row>
    <row r="160" spans="1:10">
      <c r="A160" s="295"/>
      <c r="B160" s="295"/>
      <c r="C160" s="295"/>
      <c r="D160" s="295"/>
      <c r="E160" s="295"/>
      <c r="F160" s="379"/>
      <c r="G160" s="295"/>
      <c r="H160" s="295"/>
      <c r="I160" s="295"/>
      <c r="J160" s="295"/>
    </row>
    <row r="161" spans="1:10">
      <c r="A161" s="295"/>
      <c r="B161" s="295"/>
      <c r="C161" s="295"/>
      <c r="D161" s="295"/>
      <c r="E161" s="295"/>
      <c r="F161" s="379"/>
      <c r="G161" s="295"/>
      <c r="H161" s="295"/>
      <c r="I161" s="295"/>
      <c r="J161" s="295"/>
    </row>
    <row r="162" spans="1:10">
      <c r="A162" s="295"/>
      <c r="B162" s="295"/>
      <c r="C162" s="295"/>
      <c r="D162" s="295"/>
      <c r="E162" s="295"/>
      <c r="F162" s="379"/>
      <c r="G162" s="295"/>
      <c r="H162" s="295"/>
      <c r="I162" s="295"/>
      <c r="J162" s="295"/>
    </row>
    <row r="163" spans="1:10">
      <c r="A163" s="295"/>
      <c r="B163" s="295"/>
      <c r="C163" s="295"/>
      <c r="D163" s="295"/>
      <c r="E163" s="295"/>
      <c r="F163" s="379"/>
      <c r="G163" s="295"/>
      <c r="H163" s="295"/>
      <c r="I163" s="295"/>
      <c r="J163" s="295"/>
    </row>
    <row r="164" spans="1:10">
      <c r="A164" s="295"/>
      <c r="B164" s="295"/>
      <c r="C164" s="295"/>
      <c r="D164" s="295"/>
      <c r="E164" s="295"/>
      <c r="F164" s="379"/>
      <c r="G164" s="295"/>
      <c r="H164" s="295"/>
      <c r="I164" s="295"/>
      <c r="J164" s="295"/>
    </row>
    <row r="165" spans="1:10">
      <c r="A165" s="295"/>
      <c r="B165" s="295"/>
      <c r="C165" s="295"/>
      <c r="D165" s="295"/>
      <c r="E165" s="295"/>
      <c r="F165" s="379"/>
      <c r="G165" s="295"/>
      <c r="H165" s="295"/>
      <c r="I165" s="295"/>
      <c r="J165" s="295"/>
    </row>
    <row r="166" spans="1:10">
      <c r="A166" s="295"/>
      <c r="B166" s="295"/>
      <c r="C166" s="295"/>
      <c r="D166" s="295"/>
      <c r="E166" s="295"/>
      <c r="F166" s="379"/>
      <c r="G166" s="295"/>
      <c r="H166" s="295"/>
      <c r="I166" s="295"/>
      <c r="J166" s="295"/>
    </row>
    <row r="167" spans="1:10">
      <c r="A167" s="295"/>
      <c r="B167" s="295"/>
      <c r="C167" s="295"/>
      <c r="D167" s="295"/>
      <c r="E167" s="295"/>
      <c r="F167" s="379"/>
      <c r="G167" s="295"/>
      <c r="H167" s="295"/>
      <c r="I167" s="295"/>
      <c r="J167" s="295"/>
    </row>
    <row r="168" spans="1:10">
      <c r="A168" s="295"/>
      <c r="B168" s="295"/>
      <c r="C168" s="295"/>
      <c r="D168" s="295"/>
      <c r="E168" s="295"/>
      <c r="F168" s="379"/>
      <c r="G168" s="295"/>
      <c r="H168" s="295"/>
      <c r="I168" s="295"/>
      <c r="J168" s="295"/>
    </row>
    <row r="169" spans="1:10">
      <c r="A169" s="295"/>
      <c r="B169" s="295"/>
      <c r="C169" s="295"/>
      <c r="D169" s="295"/>
      <c r="E169" s="295"/>
      <c r="F169" s="379"/>
      <c r="G169" s="295"/>
      <c r="H169" s="295"/>
      <c r="I169" s="295"/>
      <c r="J169" s="295"/>
    </row>
    <row r="170" spans="1:10">
      <c r="A170" s="295"/>
      <c r="B170" s="295"/>
      <c r="C170" s="295"/>
      <c r="D170" s="295"/>
      <c r="E170" s="295"/>
      <c r="F170" s="379"/>
      <c r="G170" s="295"/>
      <c r="H170" s="295"/>
      <c r="I170" s="295"/>
      <c r="J170" s="295"/>
    </row>
    <row r="171" spans="1:10">
      <c r="A171" s="295"/>
      <c r="B171" s="295"/>
      <c r="C171" s="295"/>
      <c r="D171" s="295"/>
      <c r="E171" s="295"/>
      <c r="F171" s="379"/>
      <c r="G171" s="295"/>
      <c r="H171" s="295"/>
      <c r="I171" s="295"/>
      <c r="J171" s="295"/>
    </row>
    <row r="172" spans="1:10">
      <c r="A172" s="295"/>
      <c r="B172" s="295"/>
      <c r="C172" s="295"/>
      <c r="D172" s="295"/>
      <c r="E172" s="295"/>
      <c r="F172" s="379"/>
      <c r="G172" s="295"/>
      <c r="H172" s="295"/>
      <c r="I172" s="295"/>
      <c r="J172" s="295"/>
    </row>
    <row r="173" spans="1:10">
      <c r="A173" s="295"/>
      <c r="B173" s="295"/>
      <c r="C173" s="295"/>
      <c r="D173" s="295"/>
      <c r="E173" s="295"/>
      <c r="F173" s="379"/>
      <c r="G173" s="295"/>
      <c r="H173" s="295"/>
      <c r="I173" s="295"/>
      <c r="J173" s="295"/>
    </row>
    <row r="174" spans="1:10">
      <c r="A174" s="295"/>
      <c r="B174" s="295"/>
      <c r="C174" s="295"/>
      <c r="D174" s="295"/>
      <c r="E174" s="295"/>
      <c r="F174" s="379"/>
      <c r="G174" s="295"/>
      <c r="H174" s="295"/>
      <c r="I174" s="295"/>
      <c r="J174" s="295"/>
    </row>
    <row r="175" spans="1:10">
      <c r="A175" s="295"/>
      <c r="B175" s="295"/>
      <c r="C175" s="295"/>
      <c r="D175" s="295"/>
      <c r="E175" s="295"/>
      <c r="F175" s="379"/>
      <c r="G175" s="295"/>
      <c r="H175" s="295"/>
      <c r="I175" s="295"/>
      <c r="J175" s="295"/>
    </row>
    <row r="176" spans="1:10">
      <c r="A176" s="295"/>
      <c r="B176" s="295"/>
      <c r="C176" s="295"/>
      <c r="D176" s="295"/>
      <c r="E176" s="295"/>
      <c r="F176" s="379"/>
      <c r="G176" s="295"/>
      <c r="H176" s="295"/>
      <c r="I176" s="295"/>
      <c r="J176" s="295"/>
    </row>
    <row r="177" spans="1:10">
      <c r="A177" s="295"/>
      <c r="B177" s="295"/>
      <c r="C177" s="295"/>
      <c r="D177" s="295"/>
      <c r="E177" s="295"/>
      <c r="F177" s="379"/>
      <c r="G177" s="295"/>
      <c r="H177" s="295"/>
      <c r="I177" s="295"/>
      <c r="J177" s="295"/>
    </row>
    <row r="178" spans="1:10">
      <c r="A178" s="295"/>
      <c r="B178" s="295"/>
      <c r="C178" s="295"/>
      <c r="D178" s="295"/>
      <c r="E178" s="295"/>
      <c r="F178" s="379"/>
      <c r="G178" s="295"/>
      <c r="H178" s="295"/>
      <c r="I178" s="295"/>
      <c r="J178" s="295"/>
    </row>
    <row r="179" spans="1:10">
      <c r="A179" s="295"/>
      <c r="B179" s="295"/>
      <c r="C179" s="295"/>
      <c r="D179" s="295"/>
      <c r="E179" s="295"/>
      <c r="F179" s="379"/>
      <c r="G179" s="295"/>
      <c r="H179" s="295"/>
      <c r="I179" s="295"/>
      <c r="J179" s="295"/>
    </row>
    <row r="180" spans="1:10">
      <c r="A180" s="295"/>
      <c r="B180" s="295"/>
      <c r="C180" s="295"/>
      <c r="D180" s="295"/>
      <c r="E180" s="295"/>
      <c r="F180" s="379"/>
      <c r="G180" s="295"/>
      <c r="H180" s="295"/>
      <c r="I180" s="295"/>
      <c r="J180" s="295"/>
    </row>
    <row r="181" spans="1:10">
      <c r="A181" s="295"/>
      <c r="B181" s="295"/>
      <c r="C181" s="295"/>
      <c r="D181" s="295"/>
      <c r="E181" s="295"/>
      <c r="F181" s="379"/>
      <c r="G181" s="295"/>
      <c r="H181" s="295"/>
      <c r="I181" s="295"/>
      <c r="J181" s="295"/>
    </row>
    <row r="182" spans="1:10">
      <c r="A182" s="295"/>
      <c r="B182" s="295"/>
      <c r="C182" s="295"/>
      <c r="D182" s="295"/>
      <c r="E182" s="295"/>
      <c r="F182" s="379"/>
      <c r="G182" s="295"/>
      <c r="H182" s="295"/>
      <c r="I182" s="295"/>
      <c r="J182" s="295"/>
    </row>
    <row r="183" spans="1:10">
      <c r="A183" s="295"/>
      <c r="B183" s="295"/>
      <c r="C183" s="295"/>
      <c r="D183" s="295"/>
      <c r="E183" s="295"/>
      <c r="F183" s="379"/>
      <c r="G183" s="295"/>
      <c r="H183" s="295"/>
      <c r="I183" s="295"/>
      <c r="J183" s="295"/>
    </row>
    <row r="184" spans="1:10">
      <c r="A184" s="295"/>
      <c r="B184" s="295"/>
      <c r="C184" s="295"/>
      <c r="D184" s="295"/>
      <c r="E184" s="295"/>
      <c r="F184" s="379"/>
      <c r="G184" s="295"/>
      <c r="H184" s="295"/>
      <c r="I184" s="295"/>
      <c r="J184" s="295"/>
    </row>
    <row r="185" spans="1:10">
      <c r="A185" s="295"/>
      <c r="B185" s="295"/>
      <c r="C185" s="295"/>
      <c r="D185" s="295"/>
      <c r="E185" s="295"/>
      <c r="F185" s="379"/>
      <c r="G185" s="295"/>
      <c r="H185" s="295"/>
      <c r="I185" s="295"/>
      <c r="J185" s="295"/>
    </row>
    <row r="186" spans="1:10">
      <c r="A186" s="295"/>
      <c r="B186" s="295"/>
      <c r="C186" s="295"/>
      <c r="D186" s="295"/>
      <c r="E186" s="295"/>
      <c r="F186" s="379"/>
      <c r="G186" s="295"/>
      <c r="H186" s="295"/>
      <c r="I186" s="295"/>
      <c r="J186" s="295"/>
    </row>
    <row r="187" spans="1:10">
      <c r="A187" s="295"/>
      <c r="B187" s="295"/>
      <c r="C187" s="295"/>
      <c r="D187" s="295"/>
      <c r="E187" s="295"/>
      <c r="F187" s="379"/>
      <c r="G187" s="295"/>
      <c r="H187" s="295"/>
      <c r="I187" s="295"/>
      <c r="J187" s="295"/>
    </row>
    <row r="188" spans="1:10">
      <c r="A188" s="295"/>
      <c r="B188" s="295"/>
      <c r="C188" s="295"/>
      <c r="D188" s="295"/>
      <c r="E188" s="295"/>
      <c r="F188" s="379"/>
      <c r="G188" s="295"/>
      <c r="H188" s="295"/>
      <c r="I188" s="295"/>
      <c r="J188" s="295"/>
    </row>
    <row r="189" spans="1:10">
      <c r="A189" s="295"/>
      <c r="B189" s="295"/>
      <c r="C189" s="295"/>
      <c r="D189" s="295"/>
      <c r="E189" s="295"/>
      <c r="F189" s="379"/>
      <c r="G189" s="295"/>
      <c r="H189" s="295"/>
      <c r="I189" s="295"/>
      <c r="J189" s="295"/>
    </row>
    <row r="190" spans="1:10">
      <c r="A190" s="295"/>
      <c r="B190" s="295"/>
      <c r="C190" s="295"/>
      <c r="D190" s="295"/>
      <c r="E190" s="295"/>
      <c r="F190" s="379"/>
      <c r="G190" s="295"/>
      <c r="H190" s="295"/>
      <c r="I190" s="295"/>
      <c r="J190" s="295"/>
    </row>
    <row r="191" spans="1:10">
      <c r="A191" s="295"/>
      <c r="B191" s="295"/>
      <c r="C191" s="295"/>
      <c r="D191" s="295"/>
      <c r="E191" s="295"/>
      <c r="F191" s="379"/>
      <c r="G191" s="295"/>
      <c r="H191" s="295"/>
      <c r="I191" s="295"/>
      <c r="J191" s="295"/>
    </row>
    <row r="192" spans="1:10">
      <c r="A192" s="295"/>
      <c r="B192" s="295"/>
      <c r="C192" s="295"/>
      <c r="D192" s="295"/>
      <c r="E192" s="295"/>
      <c r="F192" s="379"/>
      <c r="G192" s="295"/>
      <c r="H192" s="295"/>
      <c r="I192" s="295"/>
      <c r="J192" s="295"/>
    </row>
    <row r="193" spans="1:10">
      <c r="A193" s="295"/>
      <c r="B193" s="295"/>
      <c r="C193" s="295"/>
      <c r="D193" s="295"/>
      <c r="E193" s="295"/>
      <c r="F193" s="379"/>
      <c r="G193" s="295"/>
      <c r="H193" s="295"/>
      <c r="I193" s="295"/>
      <c r="J193" s="295"/>
    </row>
    <row r="194" spans="1:10">
      <c r="A194" s="295"/>
      <c r="B194" s="295"/>
      <c r="C194" s="295"/>
      <c r="D194" s="295"/>
      <c r="E194" s="295"/>
      <c r="F194" s="379"/>
      <c r="G194" s="295"/>
      <c r="H194" s="295"/>
      <c r="I194" s="295"/>
      <c r="J194" s="295"/>
    </row>
    <row r="195" spans="1:10">
      <c r="A195" s="295"/>
      <c r="B195" s="295"/>
      <c r="C195" s="295"/>
      <c r="D195" s="295"/>
      <c r="E195" s="295"/>
      <c r="F195" s="379"/>
      <c r="G195" s="295"/>
      <c r="H195" s="295"/>
      <c r="I195" s="295"/>
      <c r="J195" s="295"/>
    </row>
    <row r="196" spans="1:10">
      <c r="A196" s="295"/>
      <c r="B196" s="295"/>
      <c r="C196" s="295"/>
      <c r="D196" s="295"/>
      <c r="E196" s="295"/>
      <c r="F196" s="379"/>
      <c r="G196" s="295"/>
      <c r="H196" s="295"/>
      <c r="I196" s="295"/>
      <c r="J196" s="295"/>
    </row>
    <row r="197" spans="1:10">
      <c r="A197" s="295"/>
      <c r="B197" s="295"/>
      <c r="C197" s="295"/>
      <c r="D197" s="295"/>
      <c r="E197" s="295"/>
      <c r="F197" s="379"/>
      <c r="G197" s="295"/>
      <c r="H197" s="295"/>
      <c r="I197" s="295"/>
      <c r="J197" s="295"/>
    </row>
    <row r="198" spans="1:10">
      <c r="A198" s="295"/>
      <c r="B198" s="295"/>
      <c r="C198" s="295"/>
      <c r="D198" s="295"/>
      <c r="E198" s="295"/>
      <c r="F198" s="379"/>
      <c r="G198" s="295"/>
      <c r="H198" s="295"/>
      <c r="I198" s="295"/>
      <c r="J198" s="295"/>
    </row>
    <row r="199" spans="1:10">
      <c r="A199" s="295"/>
      <c r="B199" s="295"/>
      <c r="C199" s="295"/>
      <c r="D199" s="295"/>
      <c r="E199" s="295"/>
      <c r="F199" s="379"/>
      <c r="G199" s="295"/>
      <c r="H199" s="295"/>
      <c r="I199" s="295"/>
      <c r="J199" s="295"/>
    </row>
    <row r="200" spans="1:10">
      <c r="A200" s="295"/>
      <c r="B200" s="295"/>
      <c r="C200" s="295"/>
      <c r="D200" s="295"/>
      <c r="E200" s="295"/>
      <c r="F200" s="379"/>
      <c r="G200" s="295"/>
      <c r="H200" s="295"/>
      <c r="I200" s="295"/>
      <c r="J200" s="295"/>
    </row>
    <row r="201" spans="1:10">
      <c r="A201" s="295"/>
      <c r="B201" s="295"/>
      <c r="C201" s="295"/>
      <c r="D201" s="295"/>
      <c r="E201" s="295"/>
      <c r="F201" s="379"/>
      <c r="G201" s="295"/>
      <c r="H201" s="295"/>
      <c r="I201" s="295"/>
      <c r="J201" s="295"/>
    </row>
    <row r="202" spans="1:10">
      <c r="A202" s="295"/>
      <c r="B202" s="295"/>
      <c r="C202" s="295"/>
      <c r="D202" s="295"/>
      <c r="E202" s="295"/>
      <c r="F202" s="379"/>
      <c r="G202" s="295"/>
      <c r="H202" s="295"/>
      <c r="I202" s="295"/>
      <c r="J202" s="295"/>
    </row>
    <row r="203" spans="1:10">
      <c r="A203" s="295"/>
      <c r="B203" s="295"/>
      <c r="C203" s="295"/>
      <c r="D203" s="295"/>
      <c r="E203" s="295"/>
      <c r="F203" s="379"/>
      <c r="G203" s="295"/>
      <c r="H203" s="295"/>
      <c r="I203" s="295"/>
      <c r="J203" s="295"/>
    </row>
    <row r="204" spans="1:10">
      <c r="A204" s="295"/>
      <c r="B204" s="295"/>
      <c r="C204" s="295"/>
      <c r="D204" s="295"/>
      <c r="E204" s="295"/>
      <c r="F204" s="379"/>
      <c r="G204" s="295"/>
      <c r="H204" s="295"/>
      <c r="I204" s="295"/>
      <c r="J204" s="295"/>
    </row>
    <row r="205" spans="1:10">
      <c r="A205" s="295"/>
      <c r="B205" s="295"/>
      <c r="C205" s="295"/>
      <c r="D205" s="295"/>
      <c r="E205" s="295"/>
      <c r="F205" s="379"/>
      <c r="G205" s="295"/>
      <c r="H205" s="295"/>
      <c r="I205" s="295"/>
      <c r="J205" s="295"/>
    </row>
    <row r="206" spans="1:10">
      <c r="A206" s="295"/>
      <c r="B206" s="295"/>
      <c r="C206" s="295"/>
      <c r="D206" s="295"/>
      <c r="E206" s="295"/>
      <c r="F206" s="379"/>
      <c r="G206" s="295"/>
      <c r="H206" s="295"/>
      <c r="I206" s="295"/>
      <c r="J206" s="295"/>
    </row>
    <row r="207" spans="1:10">
      <c r="A207" s="295"/>
      <c r="B207" s="295"/>
      <c r="C207" s="295"/>
      <c r="D207" s="295"/>
      <c r="E207" s="295"/>
      <c r="F207" s="379"/>
      <c r="G207" s="295"/>
      <c r="H207" s="295"/>
      <c r="I207" s="295"/>
      <c r="J207" s="295"/>
    </row>
    <row r="208" spans="1:10">
      <c r="A208" s="295"/>
      <c r="B208" s="295"/>
      <c r="C208" s="295"/>
      <c r="D208" s="295"/>
      <c r="E208" s="295"/>
      <c r="F208" s="379"/>
      <c r="G208" s="295"/>
      <c r="H208" s="295"/>
      <c r="I208" s="295"/>
      <c r="J208" s="295"/>
    </row>
    <row r="209" spans="1:10">
      <c r="A209" s="295"/>
      <c r="B209" s="295"/>
      <c r="C209" s="295"/>
      <c r="D209" s="295"/>
      <c r="E209" s="295"/>
      <c r="F209" s="379"/>
      <c r="G209" s="295"/>
      <c r="H209" s="295"/>
      <c r="I209" s="295"/>
      <c r="J209" s="295"/>
    </row>
    <row r="210" spans="1:10">
      <c r="A210" s="295"/>
      <c r="B210" s="295"/>
      <c r="C210" s="295"/>
      <c r="D210" s="295"/>
      <c r="E210" s="295"/>
      <c r="F210" s="379"/>
      <c r="G210" s="295"/>
      <c r="H210" s="295"/>
      <c r="I210" s="295"/>
      <c r="J210" s="295"/>
    </row>
    <row r="211" spans="1:10">
      <c r="A211" s="295"/>
      <c r="B211" s="295"/>
      <c r="C211" s="295"/>
      <c r="D211" s="295"/>
      <c r="E211" s="295"/>
      <c r="F211" s="379"/>
      <c r="G211" s="295"/>
      <c r="H211" s="295"/>
      <c r="I211" s="295"/>
      <c r="J211" s="295"/>
    </row>
    <row r="212" spans="1:10">
      <c r="A212" s="295"/>
      <c r="B212" s="295"/>
      <c r="C212" s="295"/>
      <c r="D212" s="295"/>
      <c r="E212" s="295"/>
      <c r="F212" s="379"/>
      <c r="G212" s="295"/>
      <c r="H212" s="295"/>
      <c r="I212" s="295"/>
      <c r="J212" s="295"/>
    </row>
    <row r="213" spans="1:10">
      <c r="A213" s="295"/>
      <c r="B213" s="295"/>
      <c r="C213" s="295"/>
      <c r="D213" s="295"/>
      <c r="E213" s="295"/>
      <c r="F213" s="379"/>
      <c r="G213" s="295"/>
      <c r="H213" s="295"/>
      <c r="I213" s="295"/>
      <c r="J213" s="295"/>
    </row>
    <row r="214" spans="1:10">
      <c r="A214" s="295"/>
      <c r="B214" s="295"/>
      <c r="C214" s="295"/>
      <c r="D214" s="295"/>
      <c r="E214" s="295"/>
      <c r="F214" s="379"/>
      <c r="G214" s="295"/>
      <c r="H214" s="295"/>
      <c r="I214" s="295"/>
      <c r="J214" s="295"/>
    </row>
    <row r="215" spans="1:10">
      <c r="A215" s="295"/>
      <c r="B215" s="295"/>
      <c r="C215" s="295"/>
      <c r="D215" s="295"/>
      <c r="E215" s="295"/>
      <c r="F215" s="379"/>
      <c r="G215" s="295"/>
      <c r="H215" s="295"/>
      <c r="I215" s="295"/>
      <c r="J215" s="295"/>
    </row>
    <row r="216" spans="1:10">
      <c r="A216" s="295"/>
      <c r="B216" s="295"/>
      <c r="C216" s="295"/>
      <c r="D216" s="295"/>
      <c r="E216" s="295"/>
      <c r="F216" s="379"/>
      <c r="G216" s="295"/>
      <c r="H216" s="295"/>
      <c r="I216" s="295"/>
      <c r="J216" s="295"/>
    </row>
    <row r="217" spans="1:10">
      <c r="A217" s="295"/>
      <c r="B217" s="295"/>
      <c r="C217" s="295"/>
      <c r="D217" s="295"/>
      <c r="E217" s="295"/>
      <c r="F217" s="379"/>
      <c r="G217" s="295"/>
      <c r="H217" s="295"/>
      <c r="I217" s="295"/>
      <c r="J217" s="295"/>
    </row>
    <row r="218" spans="1:10">
      <c r="A218" s="295"/>
      <c r="B218" s="295"/>
      <c r="C218" s="295"/>
      <c r="D218" s="295"/>
      <c r="E218" s="295"/>
      <c r="F218" s="379"/>
      <c r="G218" s="295"/>
      <c r="H218" s="295"/>
      <c r="I218" s="295"/>
      <c r="J218" s="295"/>
    </row>
    <row r="219" spans="1:10">
      <c r="A219" s="295"/>
      <c r="B219" s="295"/>
      <c r="C219" s="295"/>
      <c r="D219" s="295"/>
      <c r="E219" s="295"/>
      <c r="F219" s="379"/>
      <c r="G219" s="295"/>
      <c r="H219" s="295"/>
      <c r="I219" s="295"/>
      <c r="J219" s="295"/>
    </row>
    <row r="220" spans="1:10">
      <c r="A220" s="295"/>
      <c r="B220" s="295"/>
      <c r="C220" s="295"/>
      <c r="D220" s="295"/>
      <c r="E220" s="295"/>
      <c r="F220" s="379"/>
      <c r="G220" s="295"/>
      <c r="H220" s="295"/>
      <c r="I220" s="295"/>
      <c r="J220" s="295"/>
    </row>
    <row r="221" spans="1:10">
      <c r="A221" s="295"/>
      <c r="B221" s="295"/>
      <c r="C221" s="295"/>
      <c r="D221" s="295"/>
      <c r="E221" s="295"/>
      <c r="F221" s="379"/>
      <c r="G221" s="295"/>
      <c r="H221" s="295"/>
      <c r="I221" s="295"/>
      <c r="J221" s="295"/>
    </row>
    <row r="222" spans="1:10">
      <c r="A222" s="295"/>
      <c r="B222" s="295"/>
      <c r="C222" s="295"/>
      <c r="D222" s="295"/>
      <c r="E222" s="295"/>
      <c r="F222" s="379"/>
      <c r="G222" s="295"/>
      <c r="H222" s="295"/>
      <c r="I222" s="295"/>
      <c r="J222" s="295"/>
    </row>
    <row r="223" spans="1:10">
      <c r="A223" s="295"/>
      <c r="B223" s="295"/>
      <c r="C223" s="295"/>
      <c r="D223" s="295"/>
      <c r="E223" s="295"/>
      <c r="F223" s="379"/>
      <c r="G223" s="295"/>
      <c r="H223" s="295"/>
      <c r="I223" s="295"/>
      <c r="J223" s="295"/>
    </row>
    <row r="224" spans="1:10">
      <c r="A224" s="295"/>
      <c r="B224" s="295"/>
      <c r="C224" s="295"/>
      <c r="D224" s="295"/>
      <c r="E224" s="295"/>
      <c r="F224" s="379"/>
      <c r="G224" s="295"/>
      <c r="H224" s="295"/>
      <c r="I224" s="295"/>
      <c r="J224" s="295"/>
    </row>
    <row r="225" spans="1:10">
      <c r="A225" s="295"/>
      <c r="B225" s="295"/>
      <c r="C225" s="295"/>
      <c r="D225" s="295"/>
      <c r="E225" s="295"/>
      <c r="F225" s="379"/>
      <c r="G225" s="295"/>
      <c r="H225" s="295"/>
      <c r="I225" s="295"/>
      <c r="J225" s="295"/>
    </row>
    <row r="226" spans="1:10">
      <c r="A226" s="295"/>
      <c r="B226" s="295"/>
      <c r="C226" s="295"/>
      <c r="D226" s="295"/>
      <c r="E226" s="295"/>
      <c r="F226" s="379"/>
      <c r="G226" s="295"/>
      <c r="H226" s="295"/>
      <c r="I226" s="295"/>
      <c r="J226" s="295"/>
    </row>
    <row r="227" spans="1:10">
      <c r="A227" s="295"/>
      <c r="B227" s="295"/>
      <c r="C227" s="295"/>
      <c r="D227" s="295"/>
      <c r="E227" s="295"/>
      <c r="F227" s="379"/>
      <c r="G227" s="295"/>
      <c r="H227" s="295"/>
      <c r="I227" s="295"/>
      <c r="J227" s="295"/>
    </row>
    <row r="228" spans="1:10">
      <c r="A228" s="295"/>
      <c r="B228" s="295"/>
      <c r="C228" s="295"/>
      <c r="D228" s="295"/>
      <c r="E228" s="295"/>
      <c r="F228" s="379"/>
      <c r="G228" s="295"/>
      <c r="H228" s="295"/>
      <c r="I228" s="295"/>
      <c r="J228" s="295"/>
    </row>
    <row r="229" spans="1:10">
      <c r="A229" s="295"/>
      <c r="B229" s="295"/>
      <c r="C229" s="295"/>
      <c r="D229" s="295"/>
      <c r="E229" s="295"/>
      <c r="F229" s="379"/>
      <c r="G229" s="295"/>
      <c r="H229" s="295"/>
      <c r="I229" s="295"/>
      <c r="J229" s="295"/>
    </row>
    <row r="230" spans="1:10">
      <c r="A230" s="295"/>
      <c r="B230" s="295"/>
      <c r="C230" s="295"/>
      <c r="D230" s="295"/>
      <c r="E230" s="295"/>
      <c r="F230" s="379"/>
      <c r="G230" s="295"/>
      <c r="H230" s="295"/>
      <c r="I230" s="295"/>
      <c r="J230" s="295"/>
    </row>
    <row r="231" spans="1:10">
      <c r="A231" s="295"/>
      <c r="B231" s="295"/>
      <c r="C231" s="295"/>
      <c r="D231" s="295"/>
      <c r="E231" s="295"/>
      <c r="F231" s="379"/>
      <c r="G231" s="295"/>
      <c r="H231" s="295"/>
      <c r="I231" s="295"/>
      <c r="J231" s="295"/>
    </row>
    <row r="232" spans="1:10">
      <c r="A232" s="295"/>
      <c r="B232" s="295"/>
      <c r="C232" s="295"/>
      <c r="D232" s="295"/>
      <c r="E232" s="295"/>
      <c r="F232" s="379"/>
      <c r="G232" s="295"/>
      <c r="H232" s="295"/>
      <c r="I232" s="295"/>
      <c r="J232" s="295"/>
    </row>
    <row r="233" spans="1:10">
      <c r="A233" s="295"/>
      <c r="B233" s="295"/>
      <c r="C233" s="295"/>
      <c r="D233" s="295"/>
      <c r="E233" s="295"/>
      <c r="F233" s="379"/>
      <c r="G233" s="295"/>
      <c r="H233" s="295"/>
      <c r="I233" s="295"/>
      <c r="J233" s="295"/>
    </row>
    <row r="234" spans="1:10">
      <c r="A234" s="295"/>
      <c r="B234" s="295"/>
      <c r="C234" s="295"/>
      <c r="D234" s="295"/>
      <c r="E234" s="295"/>
      <c r="F234" s="379"/>
      <c r="G234" s="295"/>
      <c r="H234" s="295"/>
      <c r="I234" s="295"/>
      <c r="J234" s="295"/>
    </row>
    <row r="235" spans="1:10">
      <c r="A235" s="295"/>
      <c r="B235" s="295"/>
      <c r="C235" s="295"/>
      <c r="D235" s="295"/>
      <c r="E235" s="295"/>
      <c r="F235" s="379"/>
      <c r="G235" s="295"/>
      <c r="H235" s="295"/>
      <c r="I235" s="295"/>
      <c r="J235" s="295"/>
    </row>
    <row r="236" spans="1:10">
      <c r="A236" s="295"/>
      <c r="B236" s="295"/>
      <c r="C236" s="295"/>
      <c r="D236" s="295"/>
      <c r="E236" s="295"/>
      <c r="F236" s="379"/>
      <c r="G236" s="295"/>
      <c r="H236" s="295"/>
      <c r="I236" s="295"/>
      <c r="J236" s="295"/>
    </row>
    <row r="237" spans="1:10">
      <c r="A237" s="295"/>
      <c r="B237" s="295"/>
      <c r="C237" s="295"/>
      <c r="D237" s="295"/>
      <c r="E237" s="295"/>
      <c r="F237" s="379"/>
      <c r="G237" s="295"/>
      <c r="H237" s="295"/>
      <c r="I237" s="295"/>
      <c r="J237" s="295"/>
    </row>
    <row r="238" spans="1:10">
      <c r="A238" s="295"/>
      <c r="B238" s="295"/>
      <c r="C238" s="295"/>
      <c r="D238" s="295"/>
      <c r="E238" s="295"/>
      <c r="F238" s="379"/>
      <c r="G238" s="295"/>
      <c r="H238" s="295"/>
      <c r="I238" s="295"/>
      <c r="J238" s="295"/>
    </row>
    <row r="239" spans="1:10">
      <c r="A239" s="295"/>
      <c r="B239" s="295"/>
      <c r="C239" s="295"/>
      <c r="D239" s="295"/>
      <c r="E239" s="295"/>
      <c r="F239" s="379"/>
      <c r="G239" s="295"/>
      <c r="H239" s="295"/>
      <c r="I239" s="295"/>
      <c r="J239" s="295"/>
    </row>
    <row r="240" spans="1:10">
      <c r="A240" s="295"/>
      <c r="B240" s="295"/>
      <c r="C240" s="295"/>
      <c r="D240" s="295"/>
      <c r="E240" s="295"/>
      <c r="F240" s="379"/>
      <c r="G240" s="295"/>
      <c r="H240" s="295"/>
      <c r="I240" s="295"/>
      <c r="J240" s="295"/>
    </row>
    <row r="241" spans="1:10">
      <c r="A241" s="295"/>
      <c r="B241" s="295"/>
      <c r="C241" s="295"/>
      <c r="D241" s="295"/>
      <c r="E241" s="295"/>
      <c r="F241" s="379"/>
      <c r="G241" s="295"/>
      <c r="H241" s="295"/>
      <c r="I241" s="295"/>
      <c r="J241" s="295"/>
    </row>
    <row r="242" spans="1:10">
      <c r="A242" s="295"/>
      <c r="B242" s="295"/>
      <c r="C242" s="295"/>
      <c r="D242" s="295"/>
      <c r="E242" s="295"/>
      <c r="F242" s="379"/>
      <c r="G242" s="295"/>
      <c r="H242" s="295"/>
      <c r="I242" s="295"/>
      <c r="J242" s="295"/>
    </row>
    <row r="243" spans="1:10">
      <c r="A243" s="295"/>
      <c r="B243" s="295"/>
      <c r="C243" s="295"/>
      <c r="D243" s="295"/>
      <c r="E243" s="295"/>
      <c r="F243" s="379"/>
      <c r="G243" s="295"/>
      <c r="H243" s="295"/>
      <c r="I243" s="295"/>
      <c r="J243" s="295"/>
    </row>
    <row r="244" spans="1:10">
      <c r="A244" s="295"/>
      <c r="B244" s="295"/>
      <c r="C244" s="295"/>
      <c r="D244" s="295"/>
      <c r="E244" s="295"/>
      <c r="F244" s="379"/>
      <c r="G244" s="295"/>
      <c r="H244" s="295"/>
      <c r="I244" s="295"/>
      <c r="J244" s="295"/>
    </row>
    <row r="245" spans="1:10">
      <c r="A245" s="295"/>
      <c r="B245" s="295"/>
      <c r="C245" s="295"/>
      <c r="D245" s="295"/>
      <c r="E245" s="295"/>
      <c r="F245" s="379"/>
      <c r="G245" s="295"/>
      <c r="H245" s="295"/>
      <c r="I245" s="295"/>
      <c r="J245" s="295"/>
    </row>
    <row r="246" spans="1:10">
      <c r="A246" s="295"/>
      <c r="B246" s="295"/>
      <c r="C246" s="295"/>
      <c r="D246" s="295"/>
      <c r="E246" s="295"/>
      <c r="F246" s="379"/>
      <c r="G246" s="295"/>
      <c r="H246" s="295"/>
      <c r="I246" s="295"/>
      <c r="J246" s="295"/>
    </row>
    <row r="247" spans="1:10">
      <c r="A247" s="295"/>
      <c r="B247" s="295"/>
      <c r="C247" s="295"/>
      <c r="D247" s="295"/>
      <c r="E247" s="295"/>
      <c r="F247" s="379"/>
      <c r="G247" s="295"/>
      <c r="H247" s="295"/>
      <c r="I247" s="295"/>
      <c r="J247" s="295"/>
    </row>
    <row r="248" spans="1:10">
      <c r="A248" s="295"/>
      <c r="B248" s="295"/>
      <c r="C248" s="295"/>
      <c r="D248" s="295"/>
      <c r="E248" s="295"/>
      <c r="F248" s="379"/>
      <c r="G248" s="295"/>
      <c r="H248" s="295"/>
      <c r="I248" s="295"/>
      <c r="J248" s="295"/>
    </row>
    <row r="249" spans="1:10">
      <c r="A249" s="295"/>
      <c r="B249" s="295"/>
      <c r="C249" s="295"/>
      <c r="D249" s="295"/>
      <c r="E249" s="295"/>
      <c r="F249" s="379"/>
      <c r="G249" s="295"/>
      <c r="H249" s="295"/>
      <c r="I249" s="295"/>
      <c r="J249" s="295"/>
    </row>
    <row r="250" spans="1:10">
      <c r="A250" s="295"/>
      <c r="B250" s="295"/>
      <c r="C250" s="295"/>
      <c r="D250" s="295"/>
      <c r="E250" s="295"/>
      <c r="F250" s="379"/>
      <c r="G250" s="295"/>
      <c r="H250" s="295"/>
      <c r="I250" s="295"/>
      <c r="J250" s="295"/>
    </row>
    <row r="251" spans="1:10">
      <c r="A251" s="295"/>
      <c r="B251" s="295"/>
      <c r="C251" s="295"/>
      <c r="D251" s="295"/>
      <c r="E251" s="295"/>
      <c r="F251" s="379"/>
      <c r="G251" s="295"/>
      <c r="H251" s="295"/>
      <c r="I251" s="295"/>
      <c r="J251" s="295"/>
    </row>
    <row r="252" spans="1:10">
      <c r="A252" s="295"/>
      <c r="B252" s="295"/>
      <c r="C252" s="295"/>
      <c r="D252" s="295"/>
      <c r="E252" s="295"/>
      <c r="F252" s="379"/>
      <c r="G252" s="295"/>
      <c r="H252" s="295"/>
      <c r="I252" s="295"/>
      <c r="J252" s="295"/>
    </row>
    <row r="253" spans="1:10">
      <c r="A253" s="295"/>
      <c r="B253" s="295"/>
      <c r="C253" s="295"/>
      <c r="D253" s="295"/>
      <c r="E253" s="295"/>
      <c r="F253" s="379"/>
      <c r="G253" s="295"/>
      <c r="H253" s="295"/>
      <c r="I253" s="295"/>
      <c r="J253" s="295"/>
    </row>
    <row r="254" spans="1:10">
      <c r="A254" s="295"/>
      <c r="B254" s="295"/>
      <c r="C254" s="295"/>
      <c r="D254" s="295"/>
      <c r="E254" s="295"/>
      <c r="F254" s="379"/>
      <c r="G254" s="295"/>
      <c r="H254" s="295"/>
      <c r="I254" s="295"/>
      <c r="J254" s="295"/>
    </row>
    <row r="255" spans="1:10">
      <c r="A255" s="295"/>
      <c r="B255" s="295"/>
      <c r="C255" s="295"/>
      <c r="D255" s="295"/>
      <c r="E255" s="295"/>
      <c r="F255" s="379"/>
      <c r="G255" s="295"/>
      <c r="H255" s="295"/>
      <c r="I255" s="295"/>
      <c r="J255" s="295"/>
    </row>
    <row r="256" spans="1:10">
      <c r="A256" s="295"/>
      <c r="B256" s="295"/>
      <c r="C256" s="295"/>
      <c r="D256" s="295"/>
      <c r="E256" s="295"/>
      <c r="F256" s="379"/>
      <c r="G256" s="295"/>
      <c r="H256" s="295"/>
      <c r="I256" s="295"/>
      <c r="J256" s="295"/>
    </row>
    <row r="257" spans="1:10">
      <c r="A257" s="295"/>
      <c r="B257" s="295"/>
      <c r="C257" s="295"/>
      <c r="D257" s="295"/>
      <c r="E257" s="295"/>
      <c r="F257" s="379"/>
      <c r="G257" s="295"/>
      <c r="H257" s="295"/>
      <c r="I257" s="295"/>
      <c r="J257" s="295"/>
    </row>
    <row r="258" spans="1:10">
      <c r="A258" s="295"/>
      <c r="B258" s="295"/>
      <c r="C258" s="295"/>
      <c r="D258" s="295"/>
      <c r="E258" s="295"/>
      <c r="F258" s="379"/>
      <c r="G258" s="295"/>
      <c r="H258" s="295"/>
      <c r="I258" s="295"/>
      <c r="J258" s="295"/>
    </row>
    <row r="259" spans="1:10">
      <c r="A259" s="295"/>
      <c r="B259" s="295"/>
      <c r="C259" s="295"/>
      <c r="D259" s="295"/>
      <c r="E259" s="295"/>
      <c r="F259" s="379"/>
      <c r="G259" s="295"/>
      <c r="H259" s="295"/>
      <c r="I259" s="295"/>
      <c r="J259" s="295"/>
    </row>
    <row r="260" spans="1:10">
      <c r="A260" s="295"/>
      <c r="B260" s="295"/>
      <c r="C260" s="295"/>
      <c r="D260" s="295"/>
      <c r="E260" s="295"/>
      <c r="F260" s="379"/>
      <c r="G260" s="295"/>
      <c r="H260" s="295"/>
      <c r="I260" s="295"/>
      <c r="J260" s="295"/>
    </row>
    <row r="261" spans="1:10">
      <c r="A261" s="295"/>
      <c r="B261" s="295"/>
      <c r="C261" s="295"/>
      <c r="D261" s="295"/>
      <c r="E261" s="295"/>
      <c r="F261" s="379"/>
      <c r="G261" s="295"/>
      <c r="H261" s="295"/>
      <c r="I261" s="295"/>
      <c r="J261" s="295"/>
    </row>
    <row r="262" spans="1:10">
      <c r="A262" s="295"/>
      <c r="B262" s="295"/>
      <c r="C262" s="295"/>
      <c r="D262" s="295"/>
      <c r="E262" s="295"/>
      <c r="F262" s="379"/>
      <c r="G262" s="295"/>
      <c r="H262" s="295"/>
      <c r="I262" s="295"/>
      <c r="J262" s="295"/>
    </row>
    <row r="263" spans="1:10">
      <c r="A263" s="295"/>
      <c r="B263" s="295"/>
      <c r="C263" s="295"/>
      <c r="D263" s="295"/>
      <c r="E263" s="295"/>
      <c r="F263" s="379"/>
      <c r="G263" s="295"/>
      <c r="H263" s="295"/>
      <c r="I263" s="295"/>
      <c r="J263" s="295"/>
    </row>
    <row r="264" spans="1:10">
      <c r="A264" s="295"/>
      <c r="B264" s="295"/>
      <c r="C264" s="295"/>
      <c r="D264" s="295"/>
      <c r="E264" s="295"/>
      <c r="F264" s="379"/>
      <c r="G264" s="295"/>
      <c r="H264" s="295"/>
      <c r="I264" s="295"/>
      <c r="J264" s="295"/>
    </row>
    <row r="265" spans="1:10">
      <c r="A265" s="295"/>
      <c r="B265" s="295"/>
      <c r="C265" s="295"/>
      <c r="D265" s="295"/>
      <c r="E265" s="295"/>
      <c r="F265" s="379"/>
      <c r="G265" s="295"/>
      <c r="H265" s="295"/>
      <c r="I265" s="295"/>
      <c r="J265" s="295"/>
    </row>
    <row r="266" spans="1:10">
      <c r="A266" s="295"/>
      <c r="B266" s="295"/>
      <c r="C266" s="295"/>
      <c r="D266" s="295"/>
      <c r="E266" s="295"/>
      <c r="F266" s="379"/>
      <c r="G266" s="295"/>
      <c r="H266" s="295"/>
      <c r="I266" s="295"/>
      <c r="J266" s="295"/>
    </row>
    <row r="267" spans="1:10">
      <c r="A267" s="295"/>
      <c r="B267" s="295"/>
      <c r="C267" s="295"/>
      <c r="D267" s="295"/>
      <c r="E267" s="295"/>
      <c r="F267" s="379"/>
      <c r="G267" s="295"/>
      <c r="H267" s="295"/>
      <c r="I267" s="295"/>
      <c r="J267" s="295"/>
    </row>
    <row r="268" spans="1:10">
      <c r="A268" s="295"/>
      <c r="B268" s="295"/>
      <c r="C268" s="295"/>
      <c r="D268" s="295"/>
      <c r="E268" s="295"/>
      <c r="F268" s="379"/>
      <c r="G268" s="295"/>
      <c r="H268" s="295"/>
      <c r="I268" s="295"/>
      <c r="J268" s="295"/>
    </row>
    <row r="269" spans="1:10">
      <c r="A269" s="295"/>
      <c r="B269" s="295"/>
      <c r="C269" s="295"/>
      <c r="D269" s="295"/>
      <c r="E269" s="295"/>
      <c r="F269" s="379"/>
      <c r="G269" s="295"/>
      <c r="H269" s="295"/>
      <c r="I269" s="295"/>
      <c r="J269" s="295"/>
    </row>
    <row r="270" spans="1:10">
      <c r="A270" s="295"/>
      <c r="B270" s="295"/>
      <c r="C270" s="295"/>
      <c r="D270" s="295"/>
      <c r="E270" s="295"/>
      <c r="F270" s="379"/>
      <c r="G270" s="295"/>
      <c r="H270" s="295"/>
      <c r="I270" s="295"/>
      <c r="J270" s="295"/>
    </row>
    <row r="271" spans="1:10">
      <c r="A271" s="295"/>
      <c r="B271" s="295"/>
      <c r="C271" s="295"/>
      <c r="D271" s="295"/>
      <c r="E271" s="295"/>
      <c r="F271" s="379"/>
      <c r="G271" s="295"/>
      <c r="H271" s="295"/>
      <c r="I271" s="295"/>
      <c r="J271" s="295"/>
    </row>
    <row r="272" spans="1:10">
      <c r="A272" s="295"/>
      <c r="B272" s="295"/>
      <c r="C272" s="295"/>
      <c r="D272" s="295"/>
      <c r="E272" s="295"/>
      <c r="F272" s="379"/>
      <c r="G272" s="295"/>
      <c r="H272" s="295"/>
      <c r="I272" s="295"/>
      <c r="J272" s="295"/>
    </row>
    <row r="273" spans="1:10">
      <c r="A273" s="295"/>
      <c r="B273" s="295"/>
      <c r="C273" s="295"/>
      <c r="D273" s="295"/>
      <c r="E273" s="295"/>
      <c r="F273" s="379"/>
      <c r="G273" s="295"/>
      <c r="H273" s="295"/>
      <c r="I273" s="295"/>
      <c r="J273" s="295"/>
    </row>
    <row r="274" spans="1:10">
      <c r="A274" s="295"/>
      <c r="B274" s="295"/>
      <c r="C274" s="295"/>
      <c r="D274" s="295"/>
      <c r="E274" s="295"/>
      <c r="F274" s="379"/>
      <c r="G274" s="295"/>
      <c r="H274" s="295"/>
      <c r="I274" s="295"/>
      <c r="J274" s="295"/>
    </row>
    <row r="275" spans="1:10">
      <c r="A275" s="295"/>
      <c r="B275" s="295"/>
      <c r="C275" s="295"/>
      <c r="D275" s="295"/>
      <c r="E275" s="295"/>
      <c r="F275" s="379"/>
      <c r="G275" s="295"/>
      <c r="H275" s="295"/>
      <c r="I275" s="295"/>
      <c r="J275" s="295"/>
    </row>
    <row r="276" spans="1:10">
      <c r="A276" s="295"/>
      <c r="B276" s="295"/>
      <c r="C276" s="295"/>
      <c r="D276" s="295"/>
      <c r="E276" s="295"/>
      <c r="F276" s="379"/>
      <c r="G276" s="295"/>
      <c r="H276" s="295"/>
      <c r="I276" s="295"/>
      <c r="J276" s="295"/>
    </row>
    <row r="277" spans="1:10">
      <c r="A277" s="295"/>
      <c r="B277" s="295"/>
      <c r="C277" s="295"/>
      <c r="D277" s="295"/>
      <c r="E277" s="295"/>
      <c r="F277" s="379"/>
      <c r="G277" s="295"/>
      <c r="H277" s="295"/>
      <c r="I277" s="295"/>
      <c r="J277" s="295"/>
    </row>
    <row r="278" spans="1:10">
      <c r="A278" s="295"/>
      <c r="B278" s="295"/>
      <c r="C278" s="295"/>
      <c r="D278" s="295"/>
      <c r="E278" s="295"/>
      <c r="F278" s="379"/>
      <c r="G278" s="295"/>
      <c r="H278" s="295"/>
      <c r="I278" s="295"/>
      <c r="J278" s="295"/>
    </row>
    <row r="279" spans="1:10">
      <c r="A279" s="295"/>
      <c r="B279" s="295"/>
      <c r="C279" s="295"/>
      <c r="D279" s="295"/>
      <c r="E279" s="295"/>
      <c r="F279" s="379"/>
      <c r="G279" s="295"/>
      <c r="H279" s="295"/>
      <c r="I279" s="295"/>
      <c r="J279" s="295"/>
    </row>
    <row r="280" spans="1:10">
      <c r="A280" s="295"/>
      <c r="B280" s="295"/>
      <c r="C280" s="295"/>
      <c r="D280" s="295"/>
      <c r="E280" s="295"/>
      <c r="F280" s="379"/>
      <c r="G280" s="295"/>
      <c r="H280" s="295"/>
      <c r="I280" s="295"/>
      <c r="J280" s="295"/>
    </row>
    <row r="281" spans="1:10">
      <c r="A281" s="295"/>
      <c r="B281" s="295"/>
      <c r="C281" s="295"/>
      <c r="D281" s="295"/>
      <c r="E281" s="295"/>
      <c r="F281" s="379"/>
      <c r="G281" s="295"/>
      <c r="H281" s="295"/>
      <c r="I281" s="295"/>
      <c r="J281" s="295"/>
    </row>
    <row r="282" spans="1:10">
      <c r="A282" s="295"/>
      <c r="B282" s="295"/>
      <c r="C282" s="295"/>
      <c r="D282" s="295"/>
      <c r="E282" s="295"/>
      <c r="F282" s="379"/>
      <c r="G282" s="295"/>
      <c r="H282" s="295"/>
      <c r="I282" s="295"/>
      <c r="J282" s="295"/>
    </row>
    <row r="283" spans="1:10">
      <c r="A283" s="295"/>
      <c r="B283" s="295"/>
      <c r="C283" s="295"/>
      <c r="D283" s="295"/>
      <c r="E283" s="295"/>
      <c r="F283" s="379"/>
      <c r="G283" s="295"/>
      <c r="H283" s="295"/>
      <c r="I283" s="295"/>
      <c r="J283" s="295"/>
    </row>
    <row r="284" spans="1:10">
      <c r="A284" s="295"/>
      <c r="B284" s="295"/>
      <c r="C284" s="295"/>
      <c r="D284" s="295"/>
      <c r="E284" s="295"/>
      <c r="F284" s="379"/>
      <c r="G284" s="295"/>
      <c r="H284" s="295"/>
      <c r="I284" s="295"/>
      <c r="J284" s="295"/>
    </row>
    <row r="285" spans="1:10">
      <c r="A285" s="295"/>
      <c r="B285" s="295"/>
      <c r="C285" s="295"/>
      <c r="D285" s="295"/>
      <c r="E285" s="295"/>
      <c r="F285" s="379"/>
      <c r="G285" s="295"/>
      <c r="H285" s="295"/>
      <c r="I285" s="295"/>
      <c r="J285" s="295"/>
    </row>
    <row r="286" spans="1:10">
      <c r="A286" s="295"/>
      <c r="B286" s="295"/>
      <c r="C286" s="295"/>
      <c r="D286" s="295"/>
      <c r="E286" s="295"/>
      <c r="F286" s="379"/>
      <c r="G286" s="295"/>
      <c r="H286" s="295"/>
      <c r="I286" s="295"/>
      <c r="J286" s="295"/>
    </row>
    <row r="287" spans="1:10">
      <c r="A287" s="295"/>
      <c r="B287" s="295"/>
      <c r="C287" s="295"/>
      <c r="D287" s="295"/>
      <c r="E287" s="295"/>
      <c r="F287" s="379"/>
      <c r="G287" s="295"/>
      <c r="H287" s="295"/>
      <c r="I287" s="295"/>
      <c r="J287" s="295"/>
    </row>
    <row r="288" spans="1:10">
      <c r="A288" s="295"/>
      <c r="B288" s="295"/>
      <c r="C288" s="295"/>
      <c r="D288" s="295"/>
      <c r="E288" s="295"/>
      <c r="F288" s="379"/>
      <c r="G288" s="295"/>
      <c r="H288" s="295"/>
      <c r="I288" s="295"/>
      <c r="J288" s="295"/>
    </row>
    <row r="289" spans="1:10">
      <c r="A289" s="295"/>
      <c r="B289" s="295"/>
      <c r="C289" s="295"/>
      <c r="D289" s="295"/>
      <c r="E289" s="295"/>
      <c r="F289" s="379"/>
      <c r="G289" s="295"/>
      <c r="H289" s="295"/>
      <c r="I289" s="295"/>
      <c r="J289" s="295"/>
    </row>
    <row r="290" spans="1:10">
      <c r="A290" s="295"/>
      <c r="B290" s="295"/>
      <c r="C290" s="295"/>
      <c r="D290" s="295"/>
      <c r="E290" s="295"/>
      <c r="F290" s="379"/>
      <c r="G290" s="295"/>
      <c r="H290" s="295"/>
      <c r="I290" s="295"/>
      <c r="J290" s="295"/>
    </row>
    <row r="291" spans="1:10">
      <c r="A291" s="295"/>
      <c r="B291" s="295"/>
      <c r="C291" s="295"/>
      <c r="D291" s="295"/>
      <c r="E291" s="295"/>
      <c r="F291" s="379"/>
      <c r="G291" s="295"/>
      <c r="H291" s="295"/>
      <c r="I291" s="295"/>
      <c r="J291" s="295"/>
    </row>
    <row r="292" spans="1:10">
      <c r="A292" s="295"/>
      <c r="B292" s="295"/>
      <c r="C292" s="295"/>
      <c r="D292" s="295"/>
      <c r="E292" s="295"/>
      <c r="F292" s="379"/>
      <c r="G292" s="295"/>
      <c r="H292" s="295"/>
      <c r="I292" s="295"/>
      <c r="J292" s="295"/>
    </row>
    <row r="293" spans="1:10">
      <c r="A293" s="295"/>
      <c r="B293" s="295"/>
      <c r="C293" s="295"/>
      <c r="D293" s="295"/>
      <c r="E293" s="295"/>
      <c r="F293" s="379"/>
      <c r="G293" s="295"/>
      <c r="H293" s="295"/>
      <c r="I293" s="295"/>
      <c r="J293" s="295"/>
    </row>
    <row r="294" spans="1:10">
      <c r="A294" s="295"/>
      <c r="B294" s="295"/>
      <c r="C294" s="295"/>
      <c r="D294" s="295"/>
      <c r="E294" s="295"/>
      <c r="F294" s="379"/>
      <c r="G294" s="295"/>
      <c r="H294" s="295"/>
      <c r="I294" s="295"/>
      <c r="J294" s="295"/>
    </row>
    <row r="295" spans="1:10">
      <c r="A295" s="295"/>
      <c r="B295" s="295"/>
      <c r="C295" s="295"/>
      <c r="D295" s="295"/>
      <c r="E295" s="295"/>
      <c r="F295" s="379"/>
      <c r="G295" s="295"/>
      <c r="H295" s="295"/>
      <c r="I295" s="295"/>
      <c r="J295" s="295"/>
    </row>
    <row r="296" spans="1:10">
      <c r="A296" s="295"/>
      <c r="B296" s="295"/>
      <c r="C296" s="295"/>
      <c r="D296" s="295"/>
      <c r="E296" s="295"/>
      <c r="F296" s="379"/>
      <c r="G296" s="295"/>
      <c r="H296" s="295"/>
      <c r="I296" s="295"/>
      <c r="J296" s="295"/>
    </row>
    <row r="297" spans="1:10">
      <c r="A297" s="295"/>
      <c r="B297" s="295"/>
      <c r="C297" s="295"/>
      <c r="D297" s="295"/>
      <c r="E297" s="295"/>
      <c r="F297" s="379"/>
      <c r="G297" s="295"/>
      <c r="H297" s="295"/>
      <c r="I297" s="295"/>
      <c r="J297" s="295"/>
    </row>
    <row r="298" spans="1:10">
      <c r="A298" s="295"/>
      <c r="B298" s="295"/>
      <c r="C298" s="295"/>
      <c r="D298" s="295"/>
      <c r="E298" s="295"/>
      <c r="F298" s="379"/>
      <c r="G298" s="295"/>
      <c r="H298" s="295"/>
      <c r="I298" s="295"/>
      <c r="J298" s="295"/>
    </row>
    <row r="299" spans="1:10">
      <c r="A299" s="295"/>
      <c r="B299" s="295"/>
      <c r="C299" s="295"/>
      <c r="D299" s="295"/>
      <c r="E299" s="295"/>
      <c r="F299" s="379"/>
      <c r="G299" s="295"/>
      <c r="H299" s="295"/>
      <c r="I299" s="295"/>
      <c r="J299" s="295"/>
    </row>
    <row r="300" spans="1:10">
      <c r="A300" s="295"/>
      <c r="B300" s="295"/>
      <c r="C300" s="295"/>
      <c r="D300" s="295"/>
      <c r="E300" s="295"/>
      <c r="F300" s="379"/>
      <c r="G300" s="295"/>
      <c r="H300" s="295"/>
      <c r="I300" s="295"/>
      <c r="J300" s="295"/>
    </row>
    <row r="301" spans="1:10">
      <c r="A301" s="295"/>
      <c r="B301" s="295"/>
      <c r="C301" s="295"/>
      <c r="D301" s="295"/>
      <c r="E301" s="295"/>
      <c r="F301" s="379"/>
      <c r="G301" s="295"/>
      <c r="H301" s="295"/>
      <c r="I301" s="295"/>
      <c r="J301" s="295"/>
    </row>
    <row r="302" spans="1:10">
      <c r="A302" s="295"/>
      <c r="B302" s="295"/>
      <c r="C302" s="295"/>
      <c r="D302" s="295"/>
      <c r="E302" s="295"/>
      <c r="F302" s="379"/>
      <c r="G302" s="295"/>
      <c r="H302" s="295"/>
      <c r="I302" s="295"/>
      <c r="J302" s="295"/>
    </row>
    <row r="303" spans="1:10">
      <c r="A303" s="295"/>
      <c r="B303" s="295"/>
      <c r="C303" s="295"/>
      <c r="D303" s="295"/>
      <c r="E303" s="295"/>
      <c r="F303" s="379"/>
      <c r="G303" s="295"/>
      <c r="H303" s="295"/>
      <c r="I303" s="295"/>
      <c r="J303" s="295"/>
    </row>
    <row r="304" spans="1:10">
      <c r="A304" s="295"/>
      <c r="B304" s="295"/>
      <c r="C304" s="295"/>
      <c r="D304" s="295"/>
      <c r="E304" s="295"/>
      <c r="F304" s="379"/>
      <c r="G304" s="295"/>
      <c r="H304" s="295"/>
      <c r="I304" s="295"/>
      <c r="J304" s="295"/>
    </row>
    <row r="305" spans="1:10">
      <c r="A305" s="295"/>
      <c r="B305" s="295"/>
      <c r="C305" s="295"/>
      <c r="D305" s="295"/>
      <c r="E305" s="295"/>
      <c r="F305" s="379"/>
      <c r="G305" s="295"/>
      <c r="H305" s="295"/>
      <c r="I305" s="295"/>
      <c r="J305" s="295"/>
    </row>
    <row r="306" spans="1:10">
      <c r="A306" s="295"/>
      <c r="B306" s="295"/>
      <c r="C306" s="295"/>
      <c r="D306" s="295"/>
      <c r="E306" s="295"/>
      <c r="F306" s="379"/>
      <c r="G306" s="295"/>
      <c r="H306" s="295"/>
      <c r="I306" s="295"/>
      <c r="J306" s="295"/>
    </row>
    <row r="307" spans="1:10">
      <c r="A307" s="295"/>
      <c r="B307" s="295"/>
      <c r="C307" s="295"/>
      <c r="D307" s="295"/>
      <c r="E307" s="295"/>
      <c r="F307" s="379"/>
      <c r="G307" s="295"/>
      <c r="H307" s="295"/>
      <c r="I307" s="295"/>
      <c r="J307" s="295"/>
    </row>
    <row r="308" spans="1:10">
      <c r="A308" s="295"/>
      <c r="B308" s="295"/>
      <c r="C308" s="295"/>
      <c r="D308" s="295"/>
      <c r="E308" s="295"/>
      <c r="F308" s="379"/>
      <c r="G308" s="295"/>
      <c r="H308" s="295"/>
      <c r="I308" s="295"/>
      <c r="J308" s="295"/>
    </row>
    <row r="309" spans="1:10">
      <c r="A309" s="295"/>
      <c r="B309" s="295"/>
      <c r="C309" s="295"/>
      <c r="D309" s="295"/>
      <c r="E309" s="295"/>
      <c r="F309" s="379"/>
      <c r="G309" s="295"/>
      <c r="H309" s="295"/>
      <c r="I309" s="295"/>
      <c r="J309" s="295"/>
    </row>
    <row r="310" spans="1:10">
      <c r="A310" s="295"/>
      <c r="B310" s="295"/>
      <c r="C310" s="295"/>
      <c r="D310" s="295"/>
      <c r="E310" s="295"/>
      <c r="F310" s="379"/>
      <c r="G310" s="295"/>
      <c r="H310" s="295"/>
      <c r="I310" s="295"/>
      <c r="J310" s="295"/>
    </row>
    <row r="311" spans="1:10">
      <c r="A311" s="295"/>
      <c r="B311" s="295"/>
      <c r="C311" s="295"/>
      <c r="D311" s="295"/>
      <c r="E311" s="295"/>
      <c r="F311" s="379"/>
      <c r="G311" s="295"/>
      <c r="H311" s="295"/>
      <c r="I311" s="295"/>
      <c r="J311" s="295"/>
    </row>
    <row r="312" spans="1:10">
      <c r="A312" s="295"/>
      <c r="B312" s="295"/>
      <c r="C312" s="295"/>
      <c r="D312" s="295"/>
      <c r="E312" s="295"/>
      <c r="F312" s="379"/>
      <c r="G312" s="295"/>
      <c r="H312" s="295"/>
      <c r="I312" s="295"/>
      <c r="J312" s="295"/>
    </row>
    <row r="313" spans="1:10">
      <c r="A313" s="295"/>
      <c r="B313" s="295"/>
      <c r="C313" s="295"/>
      <c r="D313" s="295"/>
      <c r="E313" s="295"/>
      <c r="F313" s="379"/>
      <c r="G313" s="295"/>
      <c r="H313" s="295"/>
      <c r="I313" s="295"/>
      <c r="J313" s="295"/>
    </row>
    <row r="314" spans="1:10">
      <c r="A314" s="295"/>
      <c r="B314" s="295"/>
      <c r="C314" s="295"/>
      <c r="D314" s="295"/>
      <c r="E314" s="295"/>
      <c r="F314" s="379"/>
      <c r="G314" s="295"/>
      <c r="H314" s="295"/>
      <c r="I314" s="295"/>
      <c r="J314" s="295"/>
    </row>
    <row r="315" spans="1:10">
      <c r="A315" s="295"/>
      <c r="B315" s="295"/>
      <c r="C315" s="295"/>
      <c r="D315" s="295"/>
      <c r="E315" s="295"/>
      <c r="F315" s="379"/>
      <c r="G315" s="295"/>
      <c r="H315" s="295"/>
      <c r="I315" s="295"/>
      <c r="J315" s="295"/>
    </row>
    <row r="316" spans="1:10">
      <c r="A316" s="295"/>
      <c r="B316" s="295"/>
      <c r="C316" s="295"/>
      <c r="D316" s="295"/>
      <c r="E316" s="295"/>
      <c r="F316" s="379"/>
      <c r="G316" s="295"/>
      <c r="H316" s="295"/>
      <c r="I316" s="295"/>
      <c r="J316" s="295"/>
    </row>
    <row r="317" spans="1:10">
      <c r="A317" s="295"/>
      <c r="B317" s="295"/>
      <c r="C317" s="295"/>
      <c r="D317" s="295"/>
      <c r="E317" s="295"/>
      <c r="F317" s="379"/>
      <c r="G317" s="295"/>
      <c r="H317" s="295"/>
      <c r="I317" s="295"/>
      <c r="J317" s="295"/>
    </row>
    <row r="318" spans="1:10">
      <c r="A318" s="295"/>
      <c r="B318" s="295"/>
      <c r="C318" s="295"/>
      <c r="D318" s="295"/>
      <c r="E318" s="295"/>
      <c r="F318" s="379"/>
      <c r="G318" s="295"/>
      <c r="H318" s="295"/>
      <c r="I318" s="295"/>
      <c r="J318" s="295"/>
    </row>
    <row r="319" spans="1:10">
      <c r="A319" s="295"/>
      <c r="B319" s="295"/>
      <c r="C319" s="295"/>
      <c r="D319" s="295"/>
      <c r="E319" s="295"/>
      <c r="F319" s="379"/>
      <c r="G319" s="295"/>
      <c r="H319" s="295"/>
      <c r="I319" s="295"/>
      <c r="J319" s="295"/>
    </row>
    <row r="320" spans="1:10">
      <c r="A320" s="295"/>
      <c r="B320" s="295"/>
      <c r="C320" s="295"/>
      <c r="D320" s="295"/>
      <c r="E320" s="295"/>
      <c r="F320" s="379"/>
      <c r="G320" s="295"/>
      <c r="H320" s="295"/>
      <c r="I320" s="295"/>
      <c r="J320" s="295"/>
    </row>
    <row r="321" spans="1:10">
      <c r="A321" s="295"/>
      <c r="B321" s="295"/>
      <c r="C321" s="295"/>
      <c r="D321" s="295"/>
      <c r="E321" s="295"/>
      <c r="F321" s="379"/>
      <c r="G321" s="295"/>
      <c r="H321" s="295"/>
      <c r="I321" s="295"/>
      <c r="J321" s="295"/>
    </row>
    <row r="322" spans="1:10">
      <c r="A322" s="295"/>
      <c r="B322" s="295"/>
      <c r="C322" s="295"/>
      <c r="D322" s="295"/>
      <c r="E322" s="295"/>
      <c r="F322" s="379"/>
      <c r="G322" s="295"/>
      <c r="H322" s="295"/>
      <c r="I322" s="295"/>
      <c r="J322" s="295"/>
    </row>
    <row r="323" spans="1:10">
      <c r="A323" s="295"/>
      <c r="B323" s="295"/>
      <c r="C323" s="295"/>
      <c r="D323" s="295"/>
      <c r="E323" s="295"/>
      <c r="F323" s="379"/>
      <c r="G323" s="295"/>
      <c r="H323" s="295"/>
      <c r="I323" s="295"/>
      <c r="J323" s="295"/>
    </row>
    <row r="324" spans="1:10">
      <c r="A324" s="295"/>
      <c r="B324" s="295"/>
      <c r="C324" s="295"/>
      <c r="D324" s="295"/>
      <c r="E324" s="295"/>
      <c r="F324" s="379"/>
      <c r="G324" s="295"/>
      <c r="H324" s="295"/>
      <c r="I324" s="295"/>
      <c r="J324" s="295"/>
    </row>
    <row r="325" spans="1:10">
      <c r="A325" s="295"/>
      <c r="B325" s="295"/>
      <c r="C325" s="295"/>
      <c r="D325" s="295"/>
      <c r="E325" s="295"/>
      <c r="F325" s="379"/>
      <c r="G325" s="295"/>
      <c r="H325" s="295"/>
      <c r="I325" s="295"/>
      <c r="J325" s="295"/>
    </row>
    <row r="326" spans="1:10">
      <c r="A326" s="295"/>
      <c r="B326" s="295"/>
      <c r="C326" s="295"/>
      <c r="D326" s="295"/>
      <c r="E326" s="295"/>
      <c r="F326" s="379"/>
      <c r="G326" s="295"/>
      <c r="H326" s="295"/>
      <c r="I326" s="295"/>
      <c r="J326" s="295"/>
    </row>
    <row r="327" spans="1:10">
      <c r="A327" s="295"/>
      <c r="B327" s="295"/>
      <c r="C327" s="295"/>
      <c r="D327" s="295"/>
      <c r="E327" s="295"/>
      <c r="F327" s="379"/>
      <c r="G327" s="295"/>
      <c r="H327" s="295"/>
      <c r="I327" s="295"/>
      <c r="J327" s="295"/>
    </row>
    <row r="328" spans="1:10">
      <c r="A328" s="295"/>
      <c r="B328" s="295"/>
      <c r="C328" s="295"/>
      <c r="D328" s="295"/>
      <c r="E328" s="295"/>
      <c r="F328" s="379"/>
      <c r="G328" s="295"/>
      <c r="H328" s="295"/>
      <c r="I328" s="295"/>
      <c r="J328" s="295"/>
    </row>
    <row r="329" spans="1:10">
      <c r="A329" s="295"/>
      <c r="B329" s="295"/>
      <c r="C329" s="295"/>
      <c r="D329" s="295"/>
      <c r="E329" s="295"/>
      <c r="F329" s="379"/>
      <c r="G329" s="295"/>
      <c r="H329" s="295"/>
      <c r="I329" s="295"/>
      <c r="J329" s="295"/>
    </row>
    <row r="330" spans="1:10">
      <c r="A330" s="295"/>
      <c r="B330" s="295"/>
      <c r="C330" s="295"/>
      <c r="D330" s="295"/>
      <c r="E330" s="295"/>
      <c r="F330" s="379"/>
      <c r="G330" s="295"/>
      <c r="H330" s="295"/>
      <c r="I330" s="295"/>
      <c r="J330" s="295"/>
    </row>
    <row r="331" spans="1:10">
      <c r="A331" s="295"/>
      <c r="B331" s="295"/>
      <c r="C331" s="295"/>
      <c r="D331" s="295"/>
      <c r="E331" s="295"/>
      <c r="F331" s="379"/>
      <c r="G331" s="295"/>
      <c r="H331" s="295"/>
      <c r="I331" s="295"/>
      <c r="J331" s="295"/>
    </row>
    <row r="332" spans="1:10">
      <c r="A332" s="295"/>
      <c r="B332" s="295"/>
      <c r="C332" s="295"/>
      <c r="D332" s="295"/>
      <c r="E332" s="295"/>
      <c r="F332" s="379"/>
      <c r="G332" s="295"/>
      <c r="H332" s="295"/>
      <c r="I332" s="295"/>
      <c r="J332" s="295"/>
    </row>
    <row r="333" spans="1:10">
      <c r="A333" s="295"/>
      <c r="B333" s="295"/>
      <c r="C333" s="295"/>
      <c r="D333" s="295"/>
      <c r="E333" s="295"/>
      <c r="F333" s="379"/>
      <c r="G333" s="295"/>
      <c r="H333" s="295"/>
      <c r="I333" s="295"/>
      <c r="J333" s="295"/>
    </row>
    <row r="334" spans="1:10">
      <c r="A334" s="295"/>
      <c r="B334" s="295"/>
      <c r="C334" s="295"/>
      <c r="D334" s="295"/>
      <c r="E334" s="295"/>
      <c r="F334" s="379"/>
      <c r="G334" s="295"/>
      <c r="H334" s="295"/>
      <c r="I334" s="295"/>
      <c r="J334" s="295"/>
    </row>
    <row r="335" spans="1:10">
      <c r="A335" s="295"/>
      <c r="B335" s="295"/>
      <c r="C335" s="295"/>
      <c r="D335" s="295"/>
      <c r="E335" s="295"/>
      <c r="F335" s="379"/>
      <c r="G335" s="295"/>
      <c r="H335" s="295"/>
      <c r="I335" s="295"/>
      <c r="J335" s="295"/>
    </row>
    <row r="336" spans="1:10">
      <c r="A336" s="295"/>
      <c r="B336" s="295"/>
      <c r="C336" s="295"/>
      <c r="D336" s="295"/>
      <c r="E336" s="295"/>
      <c r="F336" s="379"/>
      <c r="G336" s="295"/>
      <c r="H336" s="295"/>
      <c r="I336" s="295"/>
      <c r="J336" s="295"/>
    </row>
    <row r="337" spans="1:10">
      <c r="A337" s="295"/>
      <c r="B337" s="295"/>
      <c r="C337" s="295"/>
      <c r="D337" s="295"/>
      <c r="E337" s="295"/>
      <c r="F337" s="379"/>
      <c r="G337" s="295"/>
      <c r="H337" s="295"/>
      <c r="I337" s="295"/>
      <c r="J337" s="295"/>
    </row>
    <row r="338" spans="1:10">
      <c r="A338" s="295"/>
      <c r="B338" s="295"/>
      <c r="C338" s="295"/>
      <c r="D338" s="295"/>
      <c r="E338" s="295"/>
      <c r="F338" s="379"/>
      <c r="G338" s="295"/>
      <c r="H338" s="295"/>
      <c r="I338" s="295"/>
      <c r="J338" s="295"/>
    </row>
    <row r="339" spans="1:10">
      <c r="A339" s="295"/>
      <c r="B339" s="295"/>
      <c r="C339" s="295"/>
      <c r="D339" s="295"/>
      <c r="E339" s="295"/>
      <c r="F339" s="379"/>
      <c r="G339" s="295"/>
      <c r="H339" s="295"/>
      <c r="I339" s="295"/>
      <c r="J339" s="295"/>
    </row>
    <row r="340" spans="1:10">
      <c r="A340" s="295"/>
      <c r="B340" s="295"/>
      <c r="C340" s="295"/>
      <c r="D340" s="295"/>
      <c r="E340" s="295"/>
      <c r="F340" s="379"/>
      <c r="G340" s="295"/>
      <c r="H340" s="295"/>
      <c r="I340" s="295"/>
      <c r="J340" s="295"/>
    </row>
    <row r="341" spans="1:10">
      <c r="A341" s="295"/>
      <c r="B341" s="295"/>
      <c r="C341" s="295"/>
      <c r="D341" s="295"/>
      <c r="E341" s="295"/>
      <c r="F341" s="379"/>
      <c r="G341" s="295"/>
      <c r="H341" s="295"/>
      <c r="I341" s="295"/>
      <c r="J341" s="295"/>
    </row>
    <row r="342" spans="1:10">
      <c r="A342" s="295"/>
      <c r="B342" s="295"/>
      <c r="C342" s="295"/>
      <c r="D342" s="295"/>
      <c r="E342" s="295"/>
      <c r="F342" s="379"/>
      <c r="G342" s="295"/>
      <c r="H342" s="295"/>
      <c r="I342" s="295"/>
      <c r="J342" s="295"/>
    </row>
    <row r="343" spans="1:10">
      <c r="A343" s="295"/>
      <c r="B343" s="295"/>
      <c r="C343" s="295"/>
      <c r="D343" s="295"/>
      <c r="E343" s="295"/>
      <c r="F343" s="379"/>
      <c r="G343" s="295"/>
      <c r="H343" s="295"/>
      <c r="I343" s="295"/>
      <c r="J343" s="295"/>
    </row>
    <row r="344" spans="1:10">
      <c r="A344" s="295"/>
      <c r="B344" s="295"/>
      <c r="C344" s="295"/>
      <c r="D344" s="295"/>
      <c r="E344" s="295"/>
      <c r="F344" s="379"/>
      <c r="G344" s="295"/>
      <c r="H344" s="295"/>
      <c r="I344" s="295"/>
      <c r="J344" s="295"/>
    </row>
    <row r="345" spans="1:10">
      <c r="A345" s="295"/>
      <c r="B345" s="295"/>
      <c r="C345" s="295"/>
      <c r="D345" s="295"/>
      <c r="E345" s="295"/>
      <c r="F345" s="379"/>
      <c r="G345" s="295"/>
      <c r="H345" s="295"/>
      <c r="I345" s="295"/>
      <c r="J345" s="295"/>
    </row>
    <row r="346" spans="1:10">
      <c r="A346" s="295"/>
      <c r="B346" s="295"/>
      <c r="C346" s="295"/>
      <c r="D346" s="295"/>
      <c r="E346" s="295"/>
      <c r="F346" s="379"/>
      <c r="G346" s="295"/>
      <c r="H346" s="295"/>
      <c r="I346" s="295"/>
      <c r="J346" s="295"/>
    </row>
    <row r="347" spans="1:10">
      <c r="A347" s="295"/>
      <c r="B347" s="295"/>
      <c r="C347" s="295"/>
      <c r="D347" s="295"/>
      <c r="E347" s="295"/>
      <c r="F347" s="379"/>
      <c r="G347" s="295"/>
      <c r="H347" s="295"/>
      <c r="I347" s="295"/>
      <c r="J347" s="295"/>
    </row>
    <row r="348" spans="1:10">
      <c r="A348" s="295"/>
      <c r="B348" s="295"/>
      <c r="C348" s="295"/>
      <c r="D348" s="295"/>
      <c r="E348" s="295"/>
      <c r="F348" s="379"/>
      <c r="G348" s="295"/>
      <c r="H348" s="295"/>
      <c r="I348" s="295"/>
      <c r="J348" s="295"/>
    </row>
    <row r="349" spans="1:10">
      <c r="A349" s="295"/>
      <c r="B349" s="295"/>
      <c r="C349" s="295"/>
      <c r="D349" s="295"/>
      <c r="E349" s="295"/>
      <c r="F349" s="379"/>
      <c r="G349" s="295"/>
      <c r="H349" s="295"/>
      <c r="I349" s="295"/>
      <c r="J349" s="295"/>
    </row>
    <row r="350" spans="1:10">
      <c r="A350" s="295"/>
      <c r="B350" s="295"/>
      <c r="C350" s="295"/>
      <c r="D350" s="295"/>
      <c r="E350" s="295"/>
      <c r="F350" s="379"/>
      <c r="G350" s="295"/>
      <c r="H350" s="295"/>
      <c r="I350" s="295"/>
      <c r="J350" s="295"/>
    </row>
    <row r="351" spans="1:10">
      <c r="A351" s="295"/>
      <c r="B351" s="295"/>
      <c r="C351" s="295"/>
      <c r="D351" s="295"/>
      <c r="E351" s="295"/>
      <c r="F351" s="379"/>
      <c r="G351" s="295"/>
      <c r="H351" s="295"/>
      <c r="I351" s="295"/>
      <c r="J351" s="295"/>
    </row>
    <row r="352" spans="1:10">
      <c r="A352" s="295"/>
      <c r="B352" s="295"/>
      <c r="C352" s="295"/>
      <c r="D352" s="295"/>
      <c r="E352" s="295"/>
      <c r="F352" s="379"/>
      <c r="G352" s="295"/>
      <c r="H352" s="295"/>
      <c r="I352" s="295"/>
      <c r="J352" s="295"/>
    </row>
    <row r="353" spans="1:10">
      <c r="A353" s="295"/>
      <c r="B353" s="295"/>
      <c r="C353" s="295"/>
      <c r="D353" s="295"/>
      <c r="E353" s="295"/>
      <c r="F353" s="379"/>
      <c r="G353" s="295"/>
      <c r="H353" s="295"/>
      <c r="I353" s="295"/>
      <c r="J353" s="295"/>
    </row>
    <row r="354" spans="1:10">
      <c r="A354" s="295"/>
      <c r="B354" s="295"/>
      <c r="C354" s="295"/>
      <c r="D354" s="295"/>
      <c r="E354" s="295"/>
      <c r="F354" s="379"/>
      <c r="G354" s="295"/>
      <c r="H354" s="295"/>
      <c r="I354" s="295"/>
      <c r="J354" s="295"/>
    </row>
    <row r="355" spans="1:10">
      <c r="A355" s="295"/>
      <c r="B355" s="295"/>
      <c r="C355" s="295"/>
      <c r="D355" s="295"/>
      <c r="E355" s="295"/>
      <c r="F355" s="379"/>
      <c r="G355" s="295"/>
      <c r="H355" s="295"/>
      <c r="I355" s="295"/>
      <c r="J355" s="295"/>
    </row>
    <row r="356" spans="1:10">
      <c r="A356" s="295"/>
      <c r="B356" s="295"/>
      <c r="C356" s="295"/>
      <c r="D356" s="295"/>
      <c r="E356" s="295"/>
      <c r="F356" s="379"/>
      <c r="G356" s="295"/>
      <c r="H356" s="295"/>
      <c r="I356" s="295"/>
      <c r="J356" s="295"/>
    </row>
    <row r="357" spans="1:10">
      <c r="A357" s="295"/>
      <c r="B357" s="295"/>
      <c r="C357" s="295"/>
      <c r="D357" s="295"/>
      <c r="E357" s="295"/>
      <c r="F357" s="379"/>
      <c r="G357" s="295"/>
      <c r="H357" s="295"/>
      <c r="I357" s="295"/>
      <c r="J357" s="295"/>
    </row>
    <row r="358" spans="1:10">
      <c r="A358" s="295"/>
      <c r="B358" s="295"/>
      <c r="C358" s="295"/>
      <c r="D358" s="295"/>
      <c r="E358" s="295"/>
      <c r="F358" s="379"/>
      <c r="G358" s="295"/>
      <c r="H358" s="295"/>
      <c r="I358" s="295"/>
      <c r="J358" s="295"/>
    </row>
    <row r="359" spans="1:10">
      <c r="A359" s="295"/>
      <c r="B359" s="295"/>
      <c r="C359" s="295"/>
      <c r="D359" s="295"/>
      <c r="E359" s="295"/>
      <c r="F359" s="379"/>
      <c r="G359" s="295"/>
      <c r="H359" s="295"/>
      <c r="I359" s="295"/>
      <c r="J359" s="295"/>
    </row>
    <row r="360" spans="1:10">
      <c r="A360" s="295"/>
      <c r="B360" s="295"/>
      <c r="C360" s="295"/>
      <c r="D360" s="295"/>
      <c r="E360" s="295"/>
      <c r="F360" s="379"/>
      <c r="G360" s="295"/>
      <c r="H360" s="295"/>
      <c r="I360" s="295"/>
      <c r="J360" s="295"/>
    </row>
    <row r="361" spans="1:10">
      <c r="A361" s="295"/>
      <c r="B361" s="295"/>
      <c r="C361" s="295"/>
      <c r="D361" s="295"/>
      <c r="E361" s="295"/>
      <c r="F361" s="379"/>
      <c r="G361" s="295"/>
      <c r="H361" s="295"/>
      <c r="I361" s="295"/>
      <c r="J361" s="295"/>
    </row>
    <row r="362" spans="1:10">
      <c r="A362" s="295"/>
      <c r="B362" s="295"/>
      <c r="C362" s="295"/>
      <c r="D362" s="295"/>
      <c r="E362" s="295"/>
      <c r="F362" s="379"/>
      <c r="G362" s="295"/>
      <c r="H362" s="295"/>
      <c r="I362" s="295"/>
      <c r="J362" s="295"/>
    </row>
    <row r="363" spans="1:10">
      <c r="A363" s="295"/>
      <c r="B363" s="295"/>
      <c r="C363" s="295"/>
      <c r="D363" s="295"/>
      <c r="E363" s="295"/>
      <c r="F363" s="379"/>
      <c r="G363" s="295"/>
      <c r="H363" s="295"/>
      <c r="I363" s="295"/>
      <c r="J363" s="295"/>
    </row>
    <row r="364" spans="1:10">
      <c r="A364" s="295"/>
      <c r="B364" s="295"/>
      <c r="C364" s="295"/>
      <c r="D364" s="295"/>
      <c r="E364" s="295"/>
      <c r="F364" s="379"/>
      <c r="G364" s="295"/>
      <c r="H364" s="295"/>
      <c r="I364" s="295"/>
      <c r="J364" s="295"/>
    </row>
    <row r="365" spans="1:10">
      <c r="A365" s="295"/>
      <c r="B365" s="295"/>
      <c r="C365" s="295"/>
      <c r="D365" s="295"/>
      <c r="E365" s="295"/>
      <c r="F365" s="379"/>
      <c r="G365" s="295"/>
      <c r="H365" s="295"/>
      <c r="I365" s="295"/>
      <c r="J365" s="295"/>
    </row>
    <row r="366" spans="1:10">
      <c r="A366" s="295"/>
      <c r="B366" s="295"/>
      <c r="C366" s="295"/>
      <c r="D366" s="295"/>
      <c r="E366" s="295"/>
      <c r="F366" s="379"/>
      <c r="G366" s="295"/>
      <c r="H366" s="295"/>
      <c r="I366" s="295"/>
      <c r="J366" s="295"/>
    </row>
    <row r="367" spans="1:10">
      <c r="A367" s="295"/>
      <c r="B367" s="295"/>
      <c r="C367" s="295"/>
      <c r="D367" s="295"/>
      <c r="E367" s="295"/>
      <c r="F367" s="379"/>
      <c r="G367" s="295"/>
      <c r="H367" s="295"/>
      <c r="I367" s="295"/>
      <c r="J367" s="295"/>
    </row>
    <row r="368" spans="1:10">
      <c r="A368" s="295"/>
      <c r="B368" s="295"/>
      <c r="C368" s="295"/>
      <c r="D368" s="295"/>
      <c r="E368" s="295"/>
      <c r="F368" s="379"/>
      <c r="G368" s="295"/>
      <c r="H368" s="295"/>
      <c r="I368" s="295"/>
      <c r="J368" s="295"/>
    </row>
    <row r="369" spans="1:10">
      <c r="A369" s="295"/>
      <c r="B369" s="295"/>
      <c r="C369" s="295"/>
      <c r="D369" s="295"/>
      <c r="E369" s="295"/>
      <c r="F369" s="379"/>
      <c r="G369" s="295"/>
      <c r="H369" s="295"/>
      <c r="I369" s="295"/>
      <c r="J369" s="295"/>
    </row>
    <row r="370" spans="1:10">
      <c r="A370" s="295"/>
      <c r="B370" s="295"/>
      <c r="C370" s="295"/>
      <c r="D370" s="295"/>
      <c r="E370" s="295"/>
      <c r="F370" s="379"/>
      <c r="G370" s="295"/>
      <c r="H370" s="295"/>
      <c r="I370" s="295"/>
      <c r="J370" s="295"/>
    </row>
    <row r="371" spans="1:10">
      <c r="A371" s="295"/>
      <c r="B371" s="295"/>
      <c r="C371" s="295"/>
      <c r="D371" s="295"/>
      <c r="E371" s="295"/>
      <c r="F371" s="379"/>
      <c r="G371" s="295"/>
      <c r="H371" s="295"/>
      <c r="I371" s="295"/>
      <c r="J371" s="295"/>
    </row>
    <row r="372" spans="1:10">
      <c r="A372" s="295"/>
      <c r="B372" s="295"/>
      <c r="C372" s="295"/>
      <c r="D372" s="295"/>
      <c r="E372" s="295"/>
      <c r="F372" s="379"/>
      <c r="G372" s="295"/>
      <c r="H372" s="295"/>
      <c r="I372" s="295"/>
      <c r="J372" s="295"/>
    </row>
    <row r="373" spans="1:10">
      <c r="A373" s="295"/>
      <c r="B373" s="295"/>
      <c r="C373" s="295"/>
      <c r="D373" s="295"/>
      <c r="E373" s="295"/>
      <c r="F373" s="379"/>
      <c r="G373" s="295"/>
      <c r="H373" s="295"/>
      <c r="I373" s="295"/>
      <c r="J373" s="295"/>
    </row>
    <row r="374" spans="1:10">
      <c r="A374" s="295"/>
      <c r="B374" s="295"/>
      <c r="C374" s="295"/>
      <c r="D374" s="295"/>
      <c r="E374" s="295"/>
      <c r="F374" s="379"/>
      <c r="G374" s="295"/>
      <c r="H374" s="295"/>
      <c r="I374" s="295"/>
      <c r="J374" s="295"/>
    </row>
    <row r="375" spans="1:10">
      <c r="A375" s="295"/>
      <c r="B375" s="295"/>
      <c r="C375" s="295"/>
      <c r="D375" s="295"/>
      <c r="E375" s="295"/>
      <c r="F375" s="379"/>
      <c r="G375" s="295"/>
      <c r="H375" s="295"/>
      <c r="I375" s="295"/>
      <c r="J375" s="295"/>
    </row>
    <row r="376" spans="1:10">
      <c r="A376" s="295"/>
      <c r="B376" s="295"/>
      <c r="C376" s="295"/>
      <c r="D376" s="295"/>
      <c r="E376" s="295"/>
      <c r="F376" s="379"/>
      <c r="G376" s="295"/>
      <c r="H376" s="295"/>
      <c r="I376" s="295"/>
      <c r="J376" s="295"/>
    </row>
    <row r="377" spans="1:10">
      <c r="A377" s="295"/>
      <c r="B377" s="295"/>
      <c r="C377" s="295"/>
      <c r="D377" s="295"/>
      <c r="E377" s="295"/>
      <c r="F377" s="379"/>
      <c r="G377" s="295"/>
      <c r="H377" s="295"/>
      <c r="I377" s="295"/>
      <c r="J377" s="295"/>
    </row>
    <row r="378" spans="1:10">
      <c r="A378" s="295"/>
      <c r="B378" s="295"/>
      <c r="C378" s="295"/>
      <c r="D378" s="295"/>
      <c r="E378" s="295"/>
      <c r="F378" s="379"/>
      <c r="G378" s="295"/>
      <c r="H378" s="295"/>
      <c r="I378" s="295"/>
      <c r="J378" s="295"/>
    </row>
    <row r="379" spans="1:10">
      <c r="A379" s="295"/>
      <c r="B379" s="295"/>
      <c r="C379" s="295"/>
      <c r="D379" s="295"/>
      <c r="E379" s="295"/>
      <c r="F379" s="379"/>
      <c r="G379" s="295"/>
      <c r="H379" s="295"/>
      <c r="I379" s="295"/>
      <c r="J379" s="295"/>
    </row>
    <row r="380" spans="1:10">
      <c r="A380" s="295"/>
      <c r="B380" s="295"/>
      <c r="C380" s="295"/>
      <c r="D380" s="295"/>
      <c r="E380" s="295"/>
      <c r="F380" s="379"/>
      <c r="G380" s="295"/>
      <c r="H380" s="295"/>
      <c r="I380" s="295"/>
      <c r="J380" s="295"/>
    </row>
    <row r="381" spans="1:10">
      <c r="A381" s="295"/>
      <c r="B381" s="295"/>
      <c r="C381" s="295"/>
      <c r="D381" s="295"/>
      <c r="E381" s="295"/>
      <c r="F381" s="379"/>
      <c r="G381" s="295"/>
      <c r="H381" s="295"/>
      <c r="I381" s="295"/>
      <c r="J381" s="295"/>
    </row>
    <row r="382" spans="1:10">
      <c r="A382" s="295"/>
      <c r="B382" s="295"/>
      <c r="C382" s="295"/>
      <c r="D382" s="295"/>
      <c r="E382" s="295"/>
      <c r="F382" s="379"/>
      <c r="G382" s="295"/>
      <c r="H382" s="295"/>
      <c r="I382" s="295"/>
      <c r="J382" s="295"/>
    </row>
    <row r="383" spans="1:10">
      <c r="A383" s="295"/>
      <c r="B383" s="295"/>
      <c r="C383" s="295"/>
      <c r="D383" s="295"/>
      <c r="E383" s="295"/>
      <c r="F383" s="379"/>
      <c r="G383" s="295"/>
      <c r="H383" s="295"/>
      <c r="I383" s="295"/>
      <c r="J383" s="295"/>
    </row>
    <row r="384" spans="1:10">
      <c r="A384" s="295"/>
      <c r="B384" s="295"/>
      <c r="C384" s="295"/>
      <c r="D384" s="295"/>
      <c r="E384" s="295"/>
      <c r="F384" s="379"/>
      <c r="G384" s="295"/>
      <c r="H384" s="295"/>
      <c r="I384" s="295"/>
      <c r="J384" s="295"/>
    </row>
    <row r="385" spans="1:10">
      <c r="A385" s="295"/>
      <c r="B385" s="295"/>
      <c r="C385" s="295"/>
      <c r="D385" s="295"/>
      <c r="E385" s="295"/>
      <c r="F385" s="379"/>
      <c r="G385" s="295"/>
      <c r="H385" s="295"/>
      <c r="I385" s="295"/>
      <c r="J385" s="295"/>
    </row>
    <row r="386" spans="1:10">
      <c r="A386" s="295"/>
      <c r="B386" s="295"/>
      <c r="C386" s="295"/>
      <c r="D386" s="295"/>
      <c r="E386" s="295"/>
      <c r="F386" s="379"/>
      <c r="G386" s="295"/>
      <c r="H386" s="295"/>
      <c r="I386" s="295"/>
      <c r="J386" s="295"/>
    </row>
    <row r="387" spans="1:10">
      <c r="A387" s="295"/>
      <c r="B387" s="295"/>
      <c r="C387" s="295"/>
      <c r="D387" s="295"/>
      <c r="E387" s="295"/>
      <c r="F387" s="379"/>
      <c r="G387" s="295"/>
      <c r="H387" s="295"/>
      <c r="I387" s="295"/>
      <c r="J387" s="295"/>
    </row>
    <row r="388" spans="1:10">
      <c r="A388" s="295"/>
      <c r="B388" s="295"/>
      <c r="C388" s="295"/>
      <c r="D388" s="295"/>
      <c r="E388" s="295"/>
      <c r="F388" s="379"/>
      <c r="G388" s="295"/>
      <c r="H388" s="295"/>
      <c r="I388" s="295"/>
      <c r="J388" s="295"/>
    </row>
    <row r="389" spans="1:10">
      <c r="A389" s="295"/>
      <c r="B389" s="295"/>
      <c r="C389" s="295"/>
      <c r="D389" s="295"/>
      <c r="E389" s="295"/>
      <c r="F389" s="379"/>
      <c r="G389" s="295"/>
      <c r="H389" s="295"/>
      <c r="I389" s="295"/>
      <c r="J389" s="295"/>
    </row>
    <row r="390" spans="1:10">
      <c r="A390" s="295"/>
      <c r="B390" s="295"/>
      <c r="C390" s="295"/>
      <c r="D390" s="295"/>
      <c r="E390" s="295"/>
      <c r="F390" s="379"/>
      <c r="G390" s="295"/>
      <c r="H390" s="295"/>
      <c r="I390" s="295"/>
      <c r="J390" s="295"/>
    </row>
    <row r="391" spans="1:10">
      <c r="A391" s="295"/>
      <c r="B391" s="295"/>
      <c r="C391" s="295"/>
      <c r="D391" s="295"/>
      <c r="E391" s="295"/>
      <c r="F391" s="379"/>
      <c r="G391" s="295"/>
      <c r="H391" s="295"/>
      <c r="I391" s="295"/>
      <c r="J391" s="295"/>
    </row>
    <row r="392" spans="1:10">
      <c r="A392" s="295"/>
      <c r="B392" s="295"/>
      <c r="C392" s="295"/>
      <c r="D392" s="295"/>
      <c r="E392" s="295"/>
      <c r="F392" s="379"/>
      <c r="G392" s="295"/>
      <c r="H392" s="295"/>
      <c r="I392" s="295"/>
      <c r="J392" s="295"/>
    </row>
    <row r="393" spans="1:10">
      <c r="A393" s="295"/>
      <c r="B393" s="295"/>
      <c r="C393" s="295"/>
      <c r="D393" s="295"/>
      <c r="E393" s="295"/>
      <c r="F393" s="379"/>
      <c r="G393" s="295"/>
      <c r="H393" s="295"/>
      <c r="I393" s="295"/>
      <c r="J393" s="295"/>
    </row>
    <row r="394" spans="1:10">
      <c r="A394" s="295"/>
      <c r="B394" s="295"/>
      <c r="C394" s="295"/>
      <c r="D394" s="295"/>
      <c r="E394" s="295"/>
      <c r="F394" s="379"/>
      <c r="G394" s="295"/>
      <c r="H394" s="295"/>
      <c r="I394" s="295"/>
      <c r="J394" s="295"/>
    </row>
    <row r="395" spans="1:10">
      <c r="A395" s="295"/>
      <c r="B395" s="295"/>
      <c r="C395" s="295"/>
      <c r="D395" s="295"/>
      <c r="E395" s="295"/>
      <c r="F395" s="379"/>
      <c r="G395" s="295"/>
      <c r="H395" s="295"/>
      <c r="I395" s="295"/>
      <c r="J395" s="295"/>
    </row>
    <row r="396" spans="1:10">
      <c r="A396" s="295"/>
      <c r="B396" s="295"/>
      <c r="C396" s="295"/>
      <c r="D396" s="295"/>
      <c r="E396" s="295"/>
      <c r="F396" s="379"/>
      <c r="G396" s="295"/>
      <c r="H396" s="295"/>
      <c r="I396" s="295"/>
      <c r="J396" s="295"/>
    </row>
    <row r="397" spans="1:10">
      <c r="A397" s="295"/>
      <c r="B397" s="295"/>
      <c r="C397" s="295"/>
      <c r="D397" s="295"/>
      <c r="E397" s="295"/>
      <c r="F397" s="379"/>
      <c r="G397" s="295"/>
      <c r="H397" s="295"/>
      <c r="I397" s="295"/>
      <c r="J397" s="295"/>
    </row>
    <row r="398" spans="1:10">
      <c r="A398" s="295"/>
      <c r="B398" s="295"/>
      <c r="C398" s="295"/>
      <c r="D398" s="295"/>
      <c r="E398" s="295"/>
      <c r="F398" s="379"/>
      <c r="G398" s="295"/>
      <c r="H398" s="295"/>
      <c r="I398" s="295"/>
      <c r="J398" s="295"/>
    </row>
    <row r="399" spans="1:10">
      <c r="A399" s="295"/>
      <c r="B399" s="295"/>
      <c r="C399" s="295"/>
      <c r="D399" s="295"/>
      <c r="E399" s="295"/>
      <c r="F399" s="379"/>
      <c r="G399" s="295"/>
      <c r="H399" s="295"/>
      <c r="I399" s="295"/>
      <c r="J399" s="295"/>
    </row>
    <row r="400" spans="1:10">
      <c r="A400" s="295"/>
      <c r="B400" s="295"/>
      <c r="C400" s="295"/>
      <c r="D400" s="295"/>
      <c r="E400" s="295"/>
      <c r="F400" s="379"/>
      <c r="G400" s="295"/>
      <c r="H400" s="295"/>
      <c r="I400" s="295"/>
      <c r="J400" s="295"/>
    </row>
    <row r="401" spans="1:10">
      <c r="A401" s="295"/>
      <c r="B401" s="295"/>
      <c r="C401" s="295"/>
      <c r="D401" s="295"/>
      <c r="E401" s="295"/>
      <c r="F401" s="379"/>
      <c r="G401" s="295"/>
      <c r="H401" s="295"/>
      <c r="I401" s="295"/>
      <c r="J401" s="295"/>
    </row>
    <row r="402" spans="1:10">
      <c r="A402" s="295"/>
      <c r="B402" s="295"/>
      <c r="C402" s="295"/>
      <c r="D402" s="295"/>
      <c r="E402" s="295"/>
      <c r="F402" s="379"/>
      <c r="G402" s="295"/>
      <c r="H402" s="295"/>
      <c r="I402" s="295"/>
      <c r="J402" s="295"/>
    </row>
    <row r="403" spans="1:10">
      <c r="A403" s="295"/>
      <c r="B403" s="295"/>
      <c r="C403" s="295"/>
      <c r="D403" s="295"/>
      <c r="E403" s="295"/>
      <c r="F403" s="379"/>
      <c r="G403" s="295"/>
      <c r="H403" s="295"/>
      <c r="I403" s="295"/>
      <c r="J403" s="295"/>
    </row>
    <row r="404" spans="1:10">
      <c r="A404" s="295"/>
      <c r="B404" s="295"/>
      <c r="C404" s="295"/>
      <c r="D404" s="295"/>
      <c r="E404" s="295"/>
      <c r="F404" s="379"/>
      <c r="G404" s="295"/>
      <c r="H404" s="295"/>
      <c r="I404" s="295"/>
      <c r="J404" s="295"/>
    </row>
    <row r="405" spans="1:10">
      <c r="A405" s="295"/>
      <c r="B405" s="295"/>
      <c r="C405" s="295"/>
      <c r="D405" s="295"/>
      <c r="E405" s="295"/>
      <c r="F405" s="379"/>
      <c r="G405" s="295"/>
      <c r="H405" s="295"/>
      <c r="I405" s="295"/>
      <c r="J405" s="295"/>
    </row>
    <row r="406" spans="1:10">
      <c r="A406" s="295"/>
      <c r="B406" s="295"/>
      <c r="C406" s="295"/>
      <c r="D406" s="295"/>
      <c r="E406" s="295"/>
      <c r="F406" s="379"/>
      <c r="G406" s="295"/>
      <c r="H406" s="295"/>
      <c r="I406" s="295"/>
      <c r="J406" s="295"/>
    </row>
    <row r="407" spans="1:10">
      <c r="A407" s="295"/>
      <c r="B407" s="295"/>
      <c r="C407" s="295"/>
      <c r="D407" s="295"/>
      <c r="E407" s="295"/>
      <c r="F407" s="379"/>
      <c r="G407" s="295"/>
      <c r="H407" s="295"/>
      <c r="I407" s="295"/>
      <c r="J407" s="295"/>
    </row>
    <row r="408" spans="1:10">
      <c r="A408" s="295"/>
      <c r="B408" s="295"/>
      <c r="C408" s="295"/>
      <c r="D408" s="295"/>
      <c r="E408" s="295"/>
      <c r="F408" s="379"/>
      <c r="G408" s="295"/>
      <c r="H408" s="295"/>
      <c r="I408" s="295"/>
      <c r="J408" s="295"/>
    </row>
    <row r="409" spans="1:10">
      <c r="A409" s="295"/>
      <c r="B409" s="295"/>
      <c r="C409" s="295"/>
      <c r="D409" s="295"/>
      <c r="E409" s="295"/>
      <c r="F409" s="379"/>
      <c r="G409" s="295"/>
      <c r="H409" s="295"/>
      <c r="I409" s="295"/>
      <c r="J409" s="295"/>
    </row>
  </sheetData>
  <mergeCells count="20">
    <mergeCell ref="G51:I51"/>
    <mergeCell ref="A42:I42"/>
    <mergeCell ref="A4:B6"/>
    <mergeCell ref="C4:C6"/>
    <mergeCell ref="D4:D6"/>
    <mergeCell ref="E4:I5"/>
    <mergeCell ref="A2:I2"/>
    <mergeCell ref="A49:B49"/>
    <mergeCell ref="C49:D49"/>
    <mergeCell ref="A45:B46"/>
    <mergeCell ref="C45:E45"/>
    <mergeCell ref="C46:D46"/>
    <mergeCell ref="A47:B47"/>
    <mergeCell ref="C47:D47"/>
    <mergeCell ref="A48:B48"/>
    <mergeCell ref="C48:D48"/>
    <mergeCell ref="A7:A10"/>
    <mergeCell ref="A11:A15"/>
    <mergeCell ref="A16:A34"/>
    <mergeCell ref="A35:A38"/>
  </mergeCells>
  <phoneticPr fontId="11"/>
  <printOptions horizontalCentered="1" verticalCentered="1"/>
  <pageMargins left="0.59055118110236227" right="0.39370078740157483" top="0.35433070866141736" bottom="0.35433070866141736" header="0.31496062992125984" footer="0.27559055118110237"/>
  <pageSetup paperSize="9" scale="8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15</vt:i4>
      </vt:variant>
    </vt:vector>
  </HeadingPairs>
  <TitlesOfParts>
    <vt:vector size="26" baseType="lpstr">
      <vt:lpstr>表紙</vt:lpstr>
      <vt:lpstr>提案書提出資料一覧表</vt:lpstr>
      <vt:lpstr>様式第1号-3</vt:lpstr>
      <vt:lpstr>様式第11号（表紙）</vt:lpstr>
      <vt:lpstr>様式第12号（別紙1）</vt:lpstr>
      <vt:lpstr>参考資料1</vt:lpstr>
      <vt:lpstr>様式第13号-13-1</vt:lpstr>
      <vt:lpstr>様式第13号-14-1</vt:lpstr>
      <vt:lpstr>様式第13号-16-1</vt:lpstr>
      <vt:lpstr>様式第13号-17-1</vt:lpstr>
      <vt:lpstr>（別紙）薬品等単価一覧</vt:lpstr>
      <vt:lpstr>'（別紙）薬品等単価一覧'!Print_Area</vt:lpstr>
      <vt:lpstr>参考資料1!Print_Area</vt:lpstr>
      <vt:lpstr>提案書提出資料一覧表!Print_Area</vt:lpstr>
      <vt:lpstr>表紙!Print_Area</vt:lpstr>
      <vt:lpstr>'様式第11号（表紙）'!Print_Area</vt:lpstr>
      <vt:lpstr>'様式第12号（別紙1）'!Print_Area</vt:lpstr>
      <vt:lpstr>'様式第13号-13-1'!Print_Area</vt:lpstr>
      <vt:lpstr>'様式第13号-14-1'!Print_Area</vt:lpstr>
      <vt:lpstr>'様式第13号-16-1'!Print_Area</vt:lpstr>
      <vt:lpstr>'様式第13号-17-1'!Print_Area</vt:lpstr>
      <vt:lpstr>'様式第1号-3'!Print_Area</vt:lpstr>
      <vt:lpstr>'様式第12号（別紙1）'!Print_Titles</vt:lpstr>
      <vt:lpstr>'様式第13号-13-1'!Print_Titles</vt:lpstr>
      <vt:lpstr>'様式第13号-14-1'!Print_Titles</vt:lpstr>
      <vt:lpstr>'様式第13号-17-1'!Print_Titles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Daiki　MIYAUCHI（EJEC）</dc:creator>
  <cp:lastModifiedBy>eisei6</cp:lastModifiedBy>
  <cp:lastPrinted>2025-01-17T08:06:16Z</cp:lastPrinted>
  <dcterms:created xsi:type="dcterms:W3CDTF">2017-12-14T10:44:39Z</dcterms:created>
  <dcterms:modified xsi:type="dcterms:W3CDTF">2025-03-06T01:33:13Z</dcterms:modified>
</cp:coreProperties>
</file>